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svfilev\chiren.yoyaku\各種原紙\予約票・登録票（原本）\登録票\"/>
    </mc:Choice>
  </mc:AlternateContent>
  <xr:revisionPtr revIDLastSave="0" documentId="13_ncr:1_{6C5A18CA-B764-4533-829C-C826A8D5B083}" xr6:coauthVersionLast="36" xr6:coauthVersionMax="36" xr10:uidLastSave="{00000000-0000-0000-0000-000000000000}"/>
  <bookViews>
    <workbookView xWindow="0" yWindow="0" windowWidth="20490" windowHeight="7380" xr2:uid="{00000000-000D-0000-FFFF-FFFF00000000}"/>
  </bookViews>
  <sheets>
    <sheet name="202304" sheetId="2" r:id="rId1"/>
  </sheets>
  <definedNames>
    <definedName name="more" localSheetId="0">'202304'!$Y$124</definedName>
    <definedName name="_xlnm.Print_Area" localSheetId="0">'202304'!$B$1:$AN$73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2" i="2" l="1"/>
  <c r="AH77" i="2" l="1"/>
  <c r="AH79" i="2" s="1"/>
  <c r="AJ79" i="2" l="1"/>
  <c r="AK25" i="2" s="1"/>
</calcChain>
</file>

<file path=xl/sharedStrings.xml><?xml version="1.0" encoding="utf-8"?>
<sst xmlns="http://schemas.openxmlformats.org/spreadsheetml/2006/main" count="182" uniqueCount="165">
  <si>
    <t>予約専用FAX番号：0744-23-9901</t>
    <rPh sb="0" eb="2">
      <t>ヨヤク</t>
    </rPh>
    <rPh sb="2" eb="4">
      <t>センヨウ</t>
    </rPh>
    <rPh sb="7" eb="9">
      <t>バンゴウ</t>
    </rPh>
    <phoneticPr fontId="2"/>
  </si>
  <si>
    <t>初診紹介患者予約診療用</t>
    <rPh sb="0" eb="2">
      <t>ショシン</t>
    </rPh>
    <rPh sb="2" eb="4">
      <t>ショウカイ</t>
    </rPh>
    <rPh sb="4" eb="6">
      <t>カンジャ</t>
    </rPh>
    <rPh sb="6" eb="8">
      <t>ヨヤク</t>
    </rPh>
    <rPh sb="8" eb="11">
      <t>シンリョウヨウ</t>
    </rPh>
    <phoneticPr fontId="2"/>
  </si>
  <si>
    <t>診療情報提供書（兼）初診予約診療登録票</t>
    <rPh sb="0" eb="2">
      <t>シンリョウ</t>
    </rPh>
    <rPh sb="2" eb="4">
      <t>ジョウホウ</t>
    </rPh>
    <rPh sb="4" eb="6">
      <t>テイキョウ</t>
    </rPh>
    <rPh sb="6" eb="7">
      <t>ショ</t>
    </rPh>
    <rPh sb="8" eb="9">
      <t>ケン</t>
    </rPh>
    <rPh sb="10" eb="12">
      <t>ショシン</t>
    </rPh>
    <rPh sb="12" eb="14">
      <t>ヨヤク</t>
    </rPh>
    <rPh sb="14" eb="16">
      <t>シンリョウ</t>
    </rPh>
    <rPh sb="16" eb="19">
      <t>トウロクヒョウ</t>
    </rPh>
    <phoneticPr fontId="2"/>
  </si>
  <si>
    <t>公立大学法人</t>
    <rPh sb="0" eb="2">
      <t>コウリツ</t>
    </rPh>
    <rPh sb="2" eb="4">
      <t>ダイガク</t>
    </rPh>
    <rPh sb="4" eb="6">
      <t>ホウジン</t>
    </rPh>
    <phoneticPr fontId="2"/>
  </si>
  <si>
    <t>平成</t>
    <rPh sb="0" eb="2">
      <t>ヘイセイ</t>
    </rPh>
    <phoneticPr fontId="2"/>
  </si>
  <si>
    <t>年</t>
    <rPh sb="0" eb="1">
      <t>ネン</t>
    </rPh>
    <phoneticPr fontId="2"/>
  </si>
  <si>
    <t>月</t>
    <rPh sb="0" eb="1">
      <t>ツキ</t>
    </rPh>
    <phoneticPr fontId="2"/>
  </si>
  <si>
    <t>日</t>
    <rPh sb="0" eb="1">
      <t>ニチ</t>
    </rPh>
    <phoneticPr fontId="2"/>
  </si>
  <si>
    <t>　奈良県立医科大学附属病院</t>
    <rPh sb="1" eb="5">
      <t>ナラケンリツ</t>
    </rPh>
    <rPh sb="5" eb="7">
      <t>イカ</t>
    </rPh>
    <rPh sb="7" eb="9">
      <t>ダイガク</t>
    </rPh>
    <rPh sb="9" eb="11">
      <t>フゾク</t>
    </rPh>
    <rPh sb="11" eb="13">
      <t>ビョウイン</t>
    </rPh>
    <phoneticPr fontId="2"/>
  </si>
  <si>
    <t>〒</t>
    <phoneticPr fontId="2"/>
  </si>
  <si>
    <t>-</t>
    <phoneticPr fontId="2"/>
  </si>
  <si>
    <t>担当医</t>
    <rPh sb="0" eb="2">
      <t>タントウ</t>
    </rPh>
    <rPh sb="2" eb="3">
      <t>イ</t>
    </rPh>
    <phoneticPr fontId="2"/>
  </si>
  <si>
    <t>科</t>
    <rPh sb="0" eb="1">
      <t>カ</t>
    </rPh>
    <phoneticPr fontId="2"/>
  </si>
  <si>
    <t>様</t>
    <rPh sb="0" eb="1">
      <t>サマ</t>
    </rPh>
    <phoneticPr fontId="2"/>
  </si>
  <si>
    <t>医師氏名</t>
    <rPh sb="0" eb="2">
      <t>イシ</t>
    </rPh>
    <rPh sb="2" eb="4">
      <t>シメイ</t>
    </rPh>
    <phoneticPr fontId="2"/>
  </si>
  <si>
    <t>印</t>
    <rPh sb="0" eb="1">
      <t>シルシ</t>
    </rPh>
    <phoneticPr fontId="2"/>
  </si>
  <si>
    <t>※診療科は下記の＊診療科をご参考ください</t>
    <rPh sb="1" eb="4">
      <t>シンリョウカ</t>
    </rPh>
    <rPh sb="5" eb="7">
      <t>カキ</t>
    </rPh>
    <rPh sb="9" eb="12">
      <t>シンリョウカ</t>
    </rPh>
    <rPh sb="14" eb="16">
      <t>サンコウ</t>
    </rPh>
    <phoneticPr fontId="2"/>
  </si>
  <si>
    <t>電話番号</t>
    <rPh sb="0" eb="2">
      <t>デンワ</t>
    </rPh>
    <rPh sb="2" eb="4">
      <t>バンゴウ</t>
    </rPh>
    <phoneticPr fontId="2"/>
  </si>
  <si>
    <t>－</t>
    <phoneticPr fontId="2"/>
  </si>
  <si>
    <t>※送信先FAX番号が確認できない場合は、予約票の送信ができないことがあります</t>
    <rPh sb="1" eb="3">
      <t>ソウシン</t>
    </rPh>
    <rPh sb="3" eb="4">
      <t>サキ</t>
    </rPh>
    <rPh sb="7" eb="9">
      <t>バンゴウ</t>
    </rPh>
    <rPh sb="10" eb="12">
      <t>カクニン</t>
    </rPh>
    <rPh sb="16" eb="18">
      <t>バアイ</t>
    </rPh>
    <rPh sb="20" eb="22">
      <t>ヨヤク</t>
    </rPh>
    <rPh sb="22" eb="23">
      <t>ヒョウ</t>
    </rPh>
    <rPh sb="24" eb="26">
      <t>ソウシン</t>
    </rPh>
    <phoneticPr fontId="2"/>
  </si>
  <si>
    <t>診察希望日</t>
    <rPh sb="0" eb="2">
      <t>シンサツ</t>
    </rPh>
    <rPh sb="2" eb="5">
      <t>キボウビ</t>
    </rPh>
    <phoneticPr fontId="2"/>
  </si>
  <si>
    <t>　　　　いつでも可</t>
    <rPh sb="8" eb="9">
      <t>カ</t>
    </rPh>
    <phoneticPr fontId="2"/>
  </si>
  <si>
    <t>ご都合の悪い日（</t>
    <rPh sb="1" eb="3">
      <t>ツゴウ</t>
    </rPh>
    <rPh sb="4" eb="5">
      <t>ワル</t>
    </rPh>
    <rPh sb="6" eb="7">
      <t>ヒ</t>
    </rPh>
    <phoneticPr fontId="2"/>
  </si>
  <si>
    <t>）</t>
    <phoneticPr fontId="2"/>
  </si>
  <si>
    <t>※予約可能な最も早い日で予約をお取りします（申込み当日の受診は予約できません）</t>
    <rPh sb="1" eb="3">
      <t>ヨヤク</t>
    </rPh>
    <rPh sb="3" eb="5">
      <t>カノウ</t>
    </rPh>
    <rPh sb="6" eb="7">
      <t>モット</t>
    </rPh>
    <rPh sb="8" eb="9">
      <t>ハヤ</t>
    </rPh>
    <rPh sb="10" eb="11">
      <t>ヒ</t>
    </rPh>
    <rPh sb="12" eb="14">
      <t>ヨヤク</t>
    </rPh>
    <rPh sb="16" eb="17">
      <t>ト</t>
    </rPh>
    <rPh sb="22" eb="24">
      <t>モウシコ</t>
    </rPh>
    <rPh sb="25" eb="27">
      <t>トウジツ</t>
    </rPh>
    <rPh sb="28" eb="30">
      <t>ジュシン</t>
    </rPh>
    <rPh sb="31" eb="33">
      <t>ヨヤク</t>
    </rPh>
    <phoneticPr fontId="2"/>
  </si>
  <si>
    <t>フリガナ</t>
    <phoneticPr fontId="2"/>
  </si>
  <si>
    <t>性別</t>
    <rPh sb="0" eb="2">
      <t>セイベツ</t>
    </rPh>
    <phoneticPr fontId="2"/>
  </si>
  <si>
    <t>生　　年　　月　　日</t>
    <rPh sb="0" eb="1">
      <t>ナマ</t>
    </rPh>
    <rPh sb="3" eb="4">
      <t>トシ</t>
    </rPh>
    <rPh sb="6" eb="7">
      <t>ツキ</t>
    </rPh>
    <rPh sb="9" eb="10">
      <t>ヒ</t>
    </rPh>
    <phoneticPr fontId="2"/>
  </si>
  <si>
    <t xml:space="preserve">  氏    名</t>
    <rPh sb="2" eb="3">
      <t>ウジ</t>
    </rPh>
    <rPh sb="7" eb="8">
      <t>ナ</t>
    </rPh>
    <phoneticPr fontId="2"/>
  </si>
  <si>
    <t>（</t>
    <phoneticPr fontId="2"/>
  </si>
  <si>
    <t>日</t>
    <rPh sb="0" eb="1">
      <t>ヒ</t>
    </rPh>
    <phoneticPr fontId="2"/>
  </si>
  <si>
    <t>生</t>
    <rPh sb="0" eb="1">
      <t>ウ</t>
    </rPh>
    <phoneticPr fontId="2"/>
  </si>
  <si>
    <t>歳）</t>
    <rPh sb="0" eb="1">
      <t>サイ</t>
    </rPh>
    <phoneticPr fontId="2"/>
  </si>
  <si>
    <t>自宅</t>
    <rPh sb="0" eb="2">
      <t>ジタク</t>
    </rPh>
    <phoneticPr fontId="2"/>
  </si>
  <si>
    <t>携帯</t>
    <rPh sb="0" eb="2">
      <t>ケイタイ</t>
    </rPh>
    <phoneticPr fontId="2"/>
  </si>
  <si>
    <t>紹介目的</t>
    <rPh sb="0" eb="1">
      <t>タスク</t>
    </rPh>
    <rPh sb="1" eb="2">
      <t>スケ</t>
    </rPh>
    <rPh sb="2" eb="3">
      <t>メ</t>
    </rPh>
    <rPh sb="3" eb="4">
      <t>マト</t>
    </rPh>
    <phoneticPr fontId="2"/>
  </si>
  <si>
    <t>傷病名
（主訴）</t>
    <rPh sb="0" eb="2">
      <t>ショウビョウ</t>
    </rPh>
    <rPh sb="2" eb="3">
      <t>メイ</t>
    </rPh>
    <rPh sb="5" eb="7">
      <t>シュソ</t>
    </rPh>
    <phoneticPr fontId="2"/>
  </si>
  <si>
    <t>※その場で、紹介内容をご記入できない場合は、□部分に☑チェックして送信してください</t>
    <rPh sb="3" eb="4">
      <t>バ</t>
    </rPh>
    <rPh sb="6" eb="8">
      <t>ショウカイ</t>
    </rPh>
    <rPh sb="8" eb="10">
      <t>ナイヨウ</t>
    </rPh>
    <rPh sb="12" eb="14">
      <t>キニュウ</t>
    </rPh>
    <rPh sb="18" eb="20">
      <t>バアイ</t>
    </rPh>
    <rPh sb="23" eb="25">
      <t>ブブン</t>
    </rPh>
    <rPh sb="33" eb="35">
      <t>ソウシン</t>
    </rPh>
    <phoneticPr fontId="2"/>
  </si>
  <si>
    <t>　　紹介内容は診察予約日の２～３日前までに送信します</t>
    <rPh sb="2" eb="4">
      <t>ショウカイ</t>
    </rPh>
    <rPh sb="4" eb="6">
      <t>ナイヨウ</t>
    </rPh>
    <rPh sb="7" eb="9">
      <t>シンサツ</t>
    </rPh>
    <rPh sb="9" eb="11">
      <t>ヨヤク</t>
    </rPh>
    <rPh sb="11" eb="12">
      <t>ビ</t>
    </rPh>
    <rPh sb="16" eb="17">
      <t>ニチ</t>
    </rPh>
    <rPh sb="17" eb="18">
      <t>マエ</t>
    </rPh>
    <rPh sb="21" eb="23">
      <t>ソウシン</t>
    </rPh>
    <phoneticPr fontId="2"/>
  </si>
  <si>
    <t>現在の処方</t>
    <rPh sb="0" eb="2">
      <t>ゲンザイ</t>
    </rPh>
    <rPh sb="3" eb="5">
      <t>ショホウ</t>
    </rPh>
    <phoneticPr fontId="2"/>
  </si>
  <si>
    <t>備考</t>
    <rPh sb="0" eb="2">
      <t>ビコウ</t>
    </rPh>
    <phoneticPr fontId="2"/>
  </si>
  <si>
    <t>１．必要に応じ紹介内容を別紙に記載して添付してください</t>
    <rPh sb="5" eb="6">
      <t>オウ</t>
    </rPh>
    <phoneticPr fontId="2"/>
  </si>
  <si>
    <t>２．必要に応じ画像診断、検査の結果等を添付してください</t>
    <rPh sb="2" eb="4">
      <t>ヒツヨウ</t>
    </rPh>
    <rPh sb="5" eb="6">
      <t>オウ</t>
    </rPh>
    <rPh sb="7" eb="9">
      <t>ガゾウ</t>
    </rPh>
    <rPh sb="9" eb="11">
      <t>シンダン</t>
    </rPh>
    <rPh sb="12" eb="14">
      <t>ケンサ</t>
    </rPh>
    <rPh sb="15" eb="18">
      <t>ケッカトウ</t>
    </rPh>
    <rPh sb="19" eb="21">
      <t>テンプ</t>
    </rPh>
    <phoneticPr fontId="2"/>
  </si>
  <si>
    <t>３．この用紙は初診紹介患者予約診療の患者さんのみにご利用ください（※セカンドオピニオンは予約申し込みが別になっています）</t>
    <rPh sb="4" eb="6">
      <t>ヨウシ</t>
    </rPh>
    <rPh sb="7" eb="9">
      <t>ショシン</t>
    </rPh>
    <rPh sb="9" eb="11">
      <t>ショウカイ</t>
    </rPh>
    <rPh sb="11" eb="13">
      <t>カンジャ</t>
    </rPh>
    <rPh sb="13" eb="15">
      <t>ヨヤク</t>
    </rPh>
    <rPh sb="15" eb="17">
      <t>シンリョウ</t>
    </rPh>
    <rPh sb="18" eb="20">
      <t>カンジャ</t>
    </rPh>
    <rPh sb="26" eb="28">
      <t>リヨウ</t>
    </rPh>
    <phoneticPr fontId="2"/>
  </si>
  <si>
    <t>＊診療科</t>
    <rPh sb="1" eb="4">
      <t>シンリョウカ</t>
    </rPh>
    <phoneticPr fontId="2"/>
  </si>
  <si>
    <t>電話0744-22-3051（内線3151、3154）直通電話0744-29-8022</t>
    <rPh sb="0" eb="2">
      <t>デンワ</t>
    </rPh>
    <rPh sb="15" eb="17">
      <t>ナイセン</t>
    </rPh>
    <rPh sb="27" eb="29">
      <t>チョクツウ</t>
    </rPh>
    <rPh sb="29" eb="31">
      <t>デンワ</t>
    </rPh>
    <phoneticPr fontId="2"/>
  </si>
  <si>
    <t>リスト</t>
    <phoneticPr fontId="2"/>
  </si>
  <si>
    <t>和歴</t>
    <rPh sb="0" eb="1">
      <t>ワ</t>
    </rPh>
    <rPh sb="1" eb="2">
      <t>レキ</t>
    </rPh>
    <phoneticPr fontId="2"/>
  </si>
  <si>
    <t>診療科</t>
    <rPh sb="0" eb="3">
      <t>シンリョウカ</t>
    </rPh>
    <phoneticPr fontId="2"/>
  </si>
  <si>
    <t>都道府県</t>
    <rPh sb="0" eb="4">
      <t>トドウフケン</t>
    </rPh>
    <phoneticPr fontId="2"/>
  </si>
  <si>
    <t>生年月日</t>
    <rPh sb="0" eb="2">
      <t>セイネン</t>
    </rPh>
    <rPh sb="2" eb="4">
      <t>ガッピ</t>
    </rPh>
    <phoneticPr fontId="2"/>
  </si>
  <si>
    <t>男</t>
    <rPh sb="0" eb="1">
      <t>オトコ</t>
    </rPh>
    <phoneticPr fontId="2"/>
  </si>
  <si>
    <t>明治</t>
    <rPh sb="0" eb="2">
      <t>メイジ</t>
    </rPh>
    <phoneticPr fontId="2"/>
  </si>
  <si>
    <t>循環器内科</t>
    <rPh sb="0" eb="3">
      <t>ジュンカンキ</t>
    </rPh>
    <rPh sb="3" eb="5">
      <t>ナイカ</t>
    </rPh>
    <phoneticPr fontId="2"/>
  </si>
  <si>
    <t>元</t>
    <rPh sb="0" eb="1">
      <t>ゲン</t>
    </rPh>
    <phoneticPr fontId="2"/>
  </si>
  <si>
    <t>月</t>
    <rPh sb="0" eb="1">
      <t>ゲツ</t>
    </rPh>
    <phoneticPr fontId="2"/>
  </si>
  <si>
    <t>北海道</t>
    <phoneticPr fontId="2"/>
  </si>
  <si>
    <t>年齢</t>
    <rPh sb="0" eb="2">
      <t>ネンレイ</t>
    </rPh>
    <phoneticPr fontId="2"/>
  </si>
  <si>
    <t>↓計算式入力セル</t>
    <rPh sb="1" eb="3">
      <t>ケイサン</t>
    </rPh>
    <rPh sb="3" eb="4">
      <t>シキ</t>
    </rPh>
    <rPh sb="4" eb="6">
      <t>ニュウリョク</t>
    </rPh>
    <phoneticPr fontId="2"/>
  </si>
  <si>
    <t>女</t>
    <rPh sb="0" eb="1">
      <t>オンナ</t>
    </rPh>
    <phoneticPr fontId="2"/>
  </si>
  <si>
    <t>大正</t>
    <rPh sb="0" eb="2">
      <t>タイショウ</t>
    </rPh>
    <phoneticPr fontId="2"/>
  </si>
  <si>
    <t>火</t>
  </si>
  <si>
    <t>青森県</t>
    <phoneticPr fontId="2"/>
  </si>
  <si>
    <t>昭和</t>
    <rPh sb="0" eb="2">
      <t>ショウワ</t>
    </rPh>
    <phoneticPr fontId="2"/>
  </si>
  <si>
    <t>水</t>
  </si>
  <si>
    <t>岩手県</t>
    <phoneticPr fontId="2"/>
  </si>
  <si>
    <t>木</t>
  </si>
  <si>
    <t>宮城県</t>
    <phoneticPr fontId="2"/>
  </si>
  <si>
    <t>消化器外科・小児外科</t>
    <rPh sb="0" eb="3">
      <t>ショウカキ</t>
    </rPh>
    <rPh sb="3" eb="5">
      <t>ゲカ</t>
    </rPh>
    <rPh sb="6" eb="8">
      <t>ショウニ</t>
    </rPh>
    <rPh sb="8" eb="10">
      <t>ゲカ</t>
    </rPh>
    <phoneticPr fontId="2"/>
  </si>
  <si>
    <t>金</t>
  </si>
  <si>
    <t>秋田県</t>
    <phoneticPr fontId="2"/>
  </si>
  <si>
    <t>脳神経外科</t>
    <rPh sb="0" eb="3">
      <t>ノウシンケイ</t>
    </rPh>
    <rPh sb="3" eb="5">
      <t>ゲカ</t>
    </rPh>
    <phoneticPr fontId="2"/>
  </si>
  <si>
    <t>山形県</t>
    <phoneticPr fontId="2"/>
  </si>
  <si>
    <t>心臓血管外科</t>
    <rPh sb="0" eb="2">
      <t>シンゾウ</t>
    </rPh>
    <rPh sb="2" eb="4">
      <t>ケッカン</t>
    </rPh>
    <rPh sb="4" eb="6">
      <t>ゲカ</t>
    </rPh>
    <phoneticPr fontId="2"/>
  </si>
  <si>
    <t>福島県</t>
    <phoneticPr fontId="2"/>
  </si>
  <si>
    <t>整形外科</t>
    <rPh sb="0" eb="2">
      <t>セイケイ</t>
    </rPh>
    <rPh sb="2" eb="4">
      <t>ゲカ</t>
    </rPh>
    <phoneticPr fontId="2"/>
  </si>
  <si>
    <t>東京都</t>
    <phoneticPr fontId="2"/>
  </si>
  <si>
    <t>歯科口腔外科</t>
    <rPh sb="0" eb="2">
      <t>シカ</t>
    </rPh>
    <rPh sb="2" eb="4">
      <t>コウクウ</t>
    </rPh>
    <rPh sb="4" eb="6">
      <t>ゲカ</t>
    </rPh>
    <phoneticPr fontId="2"/>
  </si>
  <si>
    <t>神奈川県</t>
    <phoneticPr fontId="2"/>
  </si>
  <si>
    <t>産婦人科</t>
    <rPh sb="0" eb="4">
      <t>サンフジンカ</t>
    </rPh>
    <phoneticPr fontId="2"/>
  </si>
  <si>
    <t>埼玉県</t>
    <phoneticPr fontId="2"/>
  </si>
  <si>
    <t>小児科</t>
    <rPh sb="0" eb="3">
      <t>ショウニカ</t>
    </rPh>
    <phoneticPr fontId="2"/>
  </si>
  <si>
    <t>千葉県</t>
    <phoneticPr fontId="2"/>
  </si>
  <si>
    <t>眼科</t>
    <rPh sb="0" eb="2">
      <t>ガンカ</t>
    </rPh>
    <phoneticPr fontId="2"/>
  </si>
  <si>
    <t>茨城県</t>
    <phoneticPr fontId="2"/>
  </si>
  <si>
    <t>耳鼻咽喉科・頭頸部外科</t>
    <rPh sb="0" eb="2">
      <t>ジビ</t>
    </rPh>
    <rPh sb="2" eb="4">
      <t>インコウ</t>
    </rPh>
    <rPh sb="4" eb="5">
      <t>カ</t>
    </rPh>
    <rPh sb="6" eb="9">
      <t>トウケイブ</t>
    </rPh>
    <rPh sb="9" eb="11">
      <t>ゲカ</t>
    </rPh>
    <phoneticPr fontId="2"/>
  </si>
  <si>
    <t>栃木県</t>
    <phoneticPr fontId="2"/>
  </si>
  <si>
    <t>皮膚科</t>
    <rPh sb="0" eb="3">
      <t>ヒフカ</t>
    </rPh>
    <phoneticPr fontId="2"/>
  </si>
  <si>
    <t>群馬県</t>
    <phoneticPr fontId="2"/>
  </si>
  <si>
    <t>泌尿器科</t>
    <rPh sb="0" eb="4">
      <t>ヒニョウキカ</t>
    </rPh>
    <phoneticPr fontId="2"/>
  </si>
  <si>
    <t>山梨県</t>
    <phoneticPr fontId="2"/>
  </si>
  <si>
    <t>精神科</t>
    <rPh sb="0" eb="3">
      <t>セイシンカ</t>
    </rPh>
    <phoneticPr fontId="2"/>
  </si>
  <si>
    <t>新潟県</t>
    <phoneticPr fontId="2"/>
  </si>
  <si>
    <t>長野県</t>
    <phoneticPr fontId="2"/>
  </si>
  <si>
    <t>富山県</t>
    <phoneticPr fontId="2"/>
  </si>
  <si>
    <t>麻酔科</t>
    <rPh sb="0" eb="2">
      <t>マスイ</t>
    </rPh>
    <rPh sb="2" eb="3">
      <t>カ</t>
    </rPh>
    <phoneticPr fontId="2"/>
  </si>
  <si>
    <t>石川県</t>
    <phoneticPr fontId="2"/>
  </si>
  <si>
    <t>総合診療科</t>
    <rPh sb="0" eb="2">
      <t>ソウゴウ</t>
    </rPh>
    <rPh sb="2" eb="5">
      <t>シンリョウカ</t>
    </rPh>
    <phoneticPr fontId="2"/>
  </si>
  <si>
    <t>福井県</t>
    <phoneticPr fontId="2"/>
  </si>
  <si>
    <t>感染制御内科</t>
    <rPh sb="0" eb="2">
      <t>カンセン</t>
    </rPh>
    <rPh sb="2" eb="4">
      <t>セイギョ</t>
    </rPh>
    <rPh sb="4" eb="6">
      <t>ナイカ</t>
    </rPh>
    <phoneticPr fontId="2"/>
  </si>
  <si>
    <t>愛知県</t>
    <phoneticPr fontId="2"/>
  </si>
  <si>
    <t>呼吸器外科</t>
    <phoneticPr fontId="2"/>
  </si>
  <si>
    <t>岐阜県</t>
    <phoneticPr fontId="2"/>
  </si>
  <si>
    <t>緩和ｹｱｾﾝﾀｰ</t>
    <rPh sb="0" eb="2">
      <t>カンワ</t>
    </rPh>
    <phoneticPr fontId="2"/>
  </si>
  <si>
    <t>静岡県</t>
    <phoneticPr fontId="2"/>
  </si>
  <si>
    <t>三重県</t>
    <phoneticPr fontId="2"/>
  </si>
  <si>
    <t>大阪府</t>
    <phoneticPr fontId="2"/>
  </si>
  <si>
    <t>乳腺外科</t>
    <rPh sb="0" eb="2">
      <t>ニュウセン</t>
    </rPh>
    <rPh sb="2" eb="4">
      <t>ゲカ</t>
    </rPh>
    <phoneticPr fontId="2"/>
  </si>
  <si>
    <t>兵庫県</t>
    <phoneticPr fontId="2"/>
  </si>
  <si>
    <t>京都府</t>
    <phoneticPr fontId="2"/>
  </si>
  <si>
    <t>形成外科</t>
    <rPh sb="0" eb="2">
      <t>ケイセイ</t>
    </rPh>
    <rPh sb="2" eb="4">
      <t>ゲカ</t>
    </rPh>
    <phoneticPr fontId="2"/>
  </si>
  <si>
    <t>滋賀県</t>
    <phoneticPr fontId="2"/>
  </si>
  <si>
    <t>四肢外傷ｾﾝﾀ-</t>
    <rPh sb="0" eb="2">
      <t>シシ</t>
    </rPh>
    <rPh sb="2" eb="4">
      <t>ガイショウ</t>
    </rPh>
    <phoneticPr fontId="2"/>
  </si>
  <si>
    <t>奈良県</t>
    <phoneticPr fontId="2"/>
  </si>
  <si>
    <t>めまいｾﾝﾀｰ</t>
    <phoneticPr fontId="2"/>
  </si>
  <si>
    <t>和歌山県</t>
    <phoneticPr fontId="2"/>
  </si>
  <si>
    <t>腎臓内科</t>
    <rPh sb="0" eb="2">
      <t>ジンゾウ</t>
    </rPh>
    <rPh sb="2" eb="4">
      <t>ナイカ</t>
    </rPh>
    <phoneticPr fontId="2"/>
  </si>
  <si>
    <t>鳥取県</t>
    <phoneticPr fontId="2"/>
  </si>
  <si>
    <t>島根県</t>
    <phoneticPr fontId="2"/>
  </si>
  <si>
    <t>岡山県</t>
    <phoneticPr fontId="2"/>
  </si>
  <si>
    <t>広島県</t>
    <phoneticPr fontId="2"/>
  </si>
  <si>
    <t>山口県</t>
    <phoneticPr fontId="2"/>
  </si>
  <si>
    <t>徳島県</t>
    <phoneticPr fontId="2"/>
  </si>
  <si>
    <t>香川県</t>
    <phoneticPr fontId="2"/>
  </si>
  <si>
    <t>愛媛県</t>
    <phoneticPr fontId="2"/>
  </si>
  <si>
    <t>高知県</t>
    <phoneticPr fontId="2"/>
  </si>
  <si>
    <t>福岡県</t>
    <phoneticPr fontId="2"/>
  </si>
  <si>
    <t>佐賀県</t>
    <phoneticPr fontId="2"/>
  </si>
  <si>
    <t>長崎県</t>
    <phoneticPr fontId="2"/>
  </si>
  <si>
    <t>熊本県</t>
    <phoneticPr fontId="2"/>
  </si>
  <si>
    <t>大分県</t>
    <phoneticPr fontId="2"/>
  </si>
  <si>
    <t>宮崎県</t>
    <phoneticPr fontId="2"/>
  </si>
  <si>
    <t>鹿児島県</t>
    <phoneticPr fontId="2"/>
  </si>
  <si>
    <t>沖縄県</t>
    <phoneticPr fontId="2"/>
  </si>
  <si>
    <t>貴院での状況</t>
    <rPh sb="0" eb="2">
      <t>キイン</t>
    </rPh>
    <rPh sb="4" eb="6">
      <t>ジョウキョウ</t>
    </rPh>
    <phoneticPr fontId="2"/>
  </si>
  <si>
    <t>ﾘｳﾏﾁ外来</t>
    <rPh sb="4" eb="6">
      <t>ガイライ</t>
    </rPh>
    <phoneticPr fontId="2"/>
  </si>
  <si>
    <t>消化器・代謝内科</t>
    <rPh sb="0" eb="3">
      <t>ショウカキ</t>
    </rPh>
    <rPh sb="4" eb="6">
      <t>タイシャ</t>
    </rPh>
    <rPh sb="6" eb="8">
      <t>ナイカ</t>
    </rPh>
    <phoneticPr fontId="2"/>
  </si>
  <si>
    <t>糖尿病・内分泌内科</t>
    <rPh sb="0" eb="3">
      <t>トウニョウビョウ</t>
    </rPh>
    <rPh sb="4" eb="7">
      <t>ナイブンピツ</t>
    </rPh>
    <rPh sb="7" eb="9">
      <t>ナイカ</t>
    </rPh>
    <phoneticPr fontId="2"/>
  </si>
  <si>
    <r>
      <t xml:space="preserve">FAX番号
</t>
    </r>
    <r>
      <rPr>
        <sz val="9"/>
        <color theme="1"/>
        <rFont val="ＭＳ Ｐ明朝"/>
        <family val="1"/>
        <charset val="128"/>
      </rPr>
      <t>(予約票送信先）</t>
    </r>
    <rPh sb="3" eb="5">
      <t>バンゴウ</t>
    </rPh>
    <rPh sb="7" eb="9">
      <t>ヨヤク</t>
    </rPh>
    <rPh sb="9" eb="10">
      <t>ヒョウ</t>
    </rPh>
    <rPh sb="10" eb="12">
      <t>ソウシン</t>
    </rPh>
    <rPh sb="12" eb="13">
      <t>サキ</t>
    </rPh>
    <phoneticPr fontId="2"/>
  </si>
  <si>
    <t>太枠内は、もれなくご記入ください</t>
    <rPh sb="0" eb="1">
      <t>フト</t>
    </rPh>
    <rPh sb="1" eb="2">
      <t>ワク</t>
    </rPh>
    <rPh sb="2" eb="3">
      <t>ナイ</t>
    </rPh>
    <rPh sb="10" eb="12">
      <t>キニュウ</t>
    </rPh>
    <phoneticPr fontId="2"/>
  </si>
  <si>
    <t>　電話番号</t>
    <rPh sb="1" eb="3">
      <t>デンワ</t>
    </rPh>
    <rPh sb="3" eb="5">
      <t>バンゴウ</t>
    </rPh>
    <phoneticPr fontId="2"/>
  </si>
  <si>
    <r>
      <rPr>
        <b/>
        <sz val="11"/>
        <color theme="1"/>
        <rFont val="ＭＳ Ｐ明朝"/>
        <family val="1"/>
        <charset val="128"/>
      </rPr>
      <t>紹介内容</t>
    </r>
    <r>
      <rPr>
        <sz val="11"/>
        <color theme="1"/>
        <rFont val="ＭＳ Ｐ明朝"/>
        <family val="1"/>
        <charset val="128"/>
      </rPr>
      <t>　</t>
    </r>
    <r>
      <rPr>
        <sz val="10"/>
        <color theme="1"/>
        <rFont val="ＭＳ Ｐ明朝"/>
        <family val="1"/>
        <charset val="128"/>
      </rPr>
      <t>既往歴・家族歴・症状経過・検査結果・治療結果他</t>
    </r>
    <r>
      <rPr>
        <sz val="9.5"/>
        <color theme="1"/>
        <rFont val="ＭＳ Ｐ明朝"/>
        <family val="1"/>
        <charset val="128"/>
      </rPr>
      <t>（薬物ｱﾚﾙｷﾞｰの有無等）</t>
    </r>
    <rPh sb="0" eb="2">
      <t>ショウカイ</t>
    </rPh>
    <rPh sb="2" eb="4">
      <t>ナイヨウ</t>
    </rPh>
    <rPh sb="5" eb="7">
      <t>キオウ</t>
    </rPh>
    <rPh sb="7" eb="8">
      <t>レキ</t>
    </rPh>
    <rPh sb="9" eb="11">
      <t>カゾク</t>
    </rPh>
    <rPh sb="11" eb="12">
      <t>レキ</t>
    </rPh>
    <rPh sb="13" eb="15">
      <t>ショウジョウ</t>
    </rPh>
    <rPh sb="15" eb="17">
      <t>ケイカ</t>
    </rPh>
    <rPh sb="18" eb="20">
      <t>ケンサ</t>
    </rPh>
    <rPh sb="20" eb="22">
      <t>ケッカ</t>
    </rPh>
    <rPh sb="23" eb="25">
      <t>チリョウ</t>
    </rPh>
    <rPh sb="25" eb="27">
      <t>ケッカ</t>
    </rPh>
    <rPh sb="27" eb="28">
      <t>ホカ</t>
    </rPh>
    <rPh sb="29" eb="31">
      <t>ヤクブツ</t>
    </rPh>
    <rPh sb="38" eb="40">
      <t>ウム</t>
    </rPh>
    <rPh sb="40" eb="41">
      <t>トウ</t>
    </rPh>
    <phoneticPr fontId="2"/>
  </si>
  <si>
    <t>　07心臓血管外科　08整形外科　09歯科口腔外科　10産婦人科　11小児科　12眼科　13耳鼻咽喉科・頭頸部外科　14皮膚科　15泌尿器科</t>
    <rPh sb="3" eb="5">
      <t>シンゾウ</t>
    </rPh>
    <rPh sb="5" eb="7">
      <t>ケッカン</t>
    </rPh>
    <rPh sb="7" eb="9">
      <t>ゲカ</t>
    </rPh>
    <rPh sb="12" eb="14">
      <t>セイケイ</t>
    </rPh>
    <rPh sb="14" eb="16">
      <t>ゲカ</t>
    </rPh>
    <rPh sb="19" eb="21">
      <t>シカ</t>
    </rPh>
    <rPh sb="21" eb="23">
      <t>コウクウ</t>
    </rPh>
    <rPh sb="23" eb="25">
      <t>ゲカ</t>
    </rPh>
    <rPh sb="28" eb="32">
      <t>サンフジンカ</t>
    </rPh>
    <rPh sb="35" eb="38">
      <t>ショウニカ</t>
    </rPh>
    <rPh sb="41" eb="43">
      <t>ガンカ</t>
    </rPh>
    <rPh sb="46" eb="48">
      <t>ジビ</t>
    </rPh>
    <rPh sb="48" eb="50">
      <t>インコウ</t>
    </rPh>
    <rPh sb="50" eb="51">
      <t>カ</t>
    </rPh>
    <rPh sb="52" eb="55">
      <t>トウケイブ</t>
    </rPh>
    <rPh sb="55" eb="57">
      <t>ゲカ</t>
    </rPh>
    <rPh sb="60" eb="63">
      <t>ヒフカ</t>
    </rPh>
    <rPh sb="66" eb="70">
      <t>ヒニョウキカ</t>
    </rPh>
    <phoneticPr fontId="2"/>
  </si>
  <si>
    <t>身長</t>
    <rPh sb="0" eb="2">
      <t>シンチョウ</t>
    </rPh>
    <phoneticPr fontId="2"/>
  </si>
  <si>
    <t>体重</t>
    <rPh sb="0" eb="2">
      <t>タイジュウ</t>
    </rPh>
    <phoneticPr fontId="2"/>
  </si>
  <si>
    <t>BMI</t>
    <phoneticPr fontId="2"/>
  </si>
  <si>
    <t>令和</t>
    <rPh sb="0" eb="2">
      <t>レイワ</t>
    </rPh>
    <phoneticPr fontId="2"/>
  </si>
  <si>
    <t>血液内科</t>
    <rPh sb="0" eb="4">
      <t>ケツエキナイカ</t>
    </rPh>
    <phoneticPr fontId="2"/>
  </si>
  <si>
    <t>呼吸器・アレルギー内科</t>
    <rPh sb="0" eb="3">
      <t>コキュウキ</t>
    </rPh>
    <rPh sb="9" eb="11">
      <t>ナイカ</t>
    </rPh>
    <phoneticPr fontId="2"/>
  </si>
  <si>
    <t>脳神経内科</t>
    <rPh sb="0" eb="3">
      <t>ノウシンケイ</t>
    </rPh>
    <rPh sb="3" eb="5">
      <t>ナイカ</t>
    </rPh>
    <phoneticPr fontId="2"/>
  </si>
  <si>
    <t>放射線・核医学科</t>
    <rPh sb="0" eb="3">
      <t>ホウシャセン</t>
    </rPh>
    <rPh sb="4" eb="5">
      <t>カク</t>
    </rPh>
    <rPh sb="5" eb="8">
      <t>イガクカ</t>
    </rPh>
    <phoneticPr fontId="2"/>
  </si>
  <si>
    <t>放射線治療科</t>
    <rPh sb="0" eb="3">
      <t>ホウシャセン</t>
    </rPh>
    <rPh sb="3" eb="5">
      <t>チリョウ</t>
    </rPh>
    <rPh sb="5" eb="6">
      <t>イカ</t>
    </rPh>
    <phoneticPr fontId="2"/>
  </si>
  <si>
    <t>先天性心疾患ｾﾝﾀｰ</t>
    <rPh sb="0" eb="3">
      <t>センテンセイ</t>
    </rPh>
    <rPh sb="3" eb="4">
      <t>ココロ</t>
    </rPh>
    <rPh sb="4" eb="6">
      <t>シッカン</t>
    </rPh>
    <phoneticPr fontId="2"/>
  </si>
  <si>
    <t>腫瘍内科</t>
    <rPh sb="0" eb="4">
      <t>シュヨウナイカ</t>
    </rPh>
    <phoneticPr fontId="2"/>
  </si>
  <si>
    <t>　16精神科　17放射線・核医学科　18放射線治療科　19麻酔科　21総合診療科  22感染制御内科 　24呼吸器外科　34緩和ｹｱｾﾝﾀｰ</t>
    <rPh sb="3" eb="6">
      <t>セイシンカ</t>
    </rPh>
    <rPh sb="9" eb="12">
      <t>ホウシャセン</t>
    </rPh>
    <rPh sb="13" eb="14">
      <t>カク</t>
    </rPh>
    <rPh sb="14" eb="17">
      <t>イガクカ</t>
    </rPh>
    <rPh sb="20" eb="23">
      <t>ホウシャセン</t>
    </rPh>
    <rPh sb="23" eb="25">
      <t>チリョウ</t>
    </rPh>
    <rPh sb="25" eb="26">
      <t>カ</t>
    </rPh>
    <rPh sb="29" eb="31">
      <t>マスイ</t>
    </rPh>
    <rPh sb="31" eb="32">
      <t>カ</t>
    </rPh>
    <rPh sb="35" eb="37">
      <t>ソウゴウ</t>
    </rPh>
    <rPh sb="37" eb="40">
      <t>シンリョウカ</t>
    </rPh>
    <rPh sb="54" eb="57">
      <t>コキュウキ</t>
    </rPh>
    <rPh sb="57" eb="59">
      <t>ゲカ</t>
    </rPh>
    <rPh sb="62" eb="64">
      <t>カンワ</t>
    </rPh>
    <phoneticPr fontId="2"/>
  </si>
  <si>
    <t>（退院予定：</t>
    <rPh sb="1" eb="3">
      <t>タイイン</t>
    </rPh>
    <rPh sb="3" eb="5">
      <t>ヨテイ</t>
    </rPh>
    <phoneticPr fontId="2"/>
  </si>
  <si>
    <t>当院受診歴（有　ID:</t>
    <rPh sb="0" eb="2">
      <t>トウイン</t>
    </rPh>
    <rPh sb="2" eb="5">
      <t>ジュシンレキ</t>
    </rPh>
    <rPh sb="6" eb="7">
      <t>ア</t>
    </rPh>
    <phoneticPr fontId="2"/>
  </si>
  <si>
    <t>無</t>
    <rPh sb="0" eb="1">
      <t>ナ</t>
    </rPh>
    <phoneticPr fontId="2"/>
  </si>
  <si>
    <t>不明　）</t>
    <rPh sb="0" eb="2">
      <t>フメイ</t>
    </rPh>
    <phoneticPr fontId="2"/>
  </si>
  <si>
    <t>住    所</t>
    <rPh sb="0" eb="1">
      <t>スミ</t>
    </rPh>
    <rPh sb="5" eb="6">
      <t>ショ</t>
    </rPh>
    <phoneticPr fontId="2"/>
  </si>
  <si>
    <t>地域連携・入退院支援センター　予約専用FAX0744-23-9901</t>
    <rPh sb="0" eb="4">
      <t>チイキレンケイ</t>
    </rPh>
    <rPh sb="5" eb="10">
      <t>ニュウタイインシエン</t>
    </rPh>
    <rPh sb="15" eb="17">
      <t>ヨヤク</t>
    </rPh>
    <rPh sb="17" eb="19">
      <t>センヨウ</t>
    </rPh>
    <phoneticPr fontId="2"/>
  </si>
  <si>
    <t>　35腫瘍内科　36ﾘｳﾏﾁ外来　37乳腺外科　38糖尿病・内分泌内科　39形成外科　45四肢外傷ｾﾝﾀｰ 46めまいｾﾝﾀｰ　47腎臓内科　48血液内科</t>
    <rPh sb="3" eb="7">
      <t>シュヨウナイカ</t>
    </rPh>
    <rPh sb="14" eb="16">
      <t>ガイライ</t>
    </rPh>
    <rPh sb="26" eb="29">
      <t>トウニョウビョウ</t>
    </rPh>
    <rPh sb="30" eb="35">
      <t>ナイブンピツナイカ</t>
    </rPh>
    <rPh sb="38" eb="40">
      <t>ケイセイ</t>
    </rPh>
    <rPh sb="40" eb="42">
      <t>ゲカ</t>
    </rPh>
    <rPh sb="45" eb="47">
      <t>シシ</t>
    </rPh>
    <rPh sb="47" eb="49">
      <t>ガイショウ</t>
    </rPh>
    <rPh sb="66" eb="68">
      <t>ジンゾウ</t>
    </rPh>
    <rPh sb="68" eb="70">
      <t>ナイカ</t>
    </rPh>
    <phoneticPr fontId="2"/>
  </si>
  <si>
    <t>　01循環器内科　02呼吸器・アレルギー内科　03消化器・代謝内科　04脳神経内科　05消化器外科・小児外科　06脳神経外科</t>
    <rPh sb="3" eb="6">
      <t>ジュンカンキ</t>
    </rPh>
    <rPh sb="6" eb="8">
      <t>ナイカ</t>
    </rPh>
    <rPh sb="11" eb="14">
      <t>コキュウキ</t>
    </rPh>
    <rPh sb="20" eb="22">
      <t>ナイカ</t>
    </rPh>
    <rPh sb="25" eb="28">
      <t>ショウカキ</t>
    </rPh>
    <rPh sb="29" eb="31">
      <t>タイシャ</t>
    </rPh>
    <rPh sb="31" eb="33">
      <t>ナイカ</t>
    </rPh>
    <rPh sb="36" eb="37">
      <t>ノウ</t>
    </rPh>
    <rPh sb="37" eb="39">
      <t>シンケイ</t>
    </rPh>
    <rPh sb="39" eb="41">
      <t>ナイカ</t>
    </rPh>
    <rPh sb="44" eb="47">
      <t>ショウカキ</t>
    </rPh>
    <rPh sb="47" eb="49">
      <t>ゲカ</t>
    </rPh>
    <rPh sb="50" eb="52">
      <t>ショウニ</t>
    </rPh>
    <rPh sb="52" eb="54">
      <t>ゲカ</t>
    </rPh>
    <rPh sb="57" eb="60">
      <t>ノウシンケイ</t>
    </rPh>
    <rPh sb="60" eb="62">
      <t>ゲカ</t>
    </rPh>
    <phoneticPr fontId="2"/>
  </si>
  <si>
    <t>(2023.05.11更新）</t>
    <rPh sb="11" eb="13">
      <t>コウシン</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</si>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</sst>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9"/>
      <color theme="1"/>
      <name val="ＭＳ Ｐ明朝"/>
      <family val="1"/>
      <charset val="128"/>
    </font>
    <font>
      <sz val="10"/>
      <color theme="1"/>
      <name val="ＭＳ Ｐ明朝"/>
      <family val="1"/>
      <charset val="128"/>
    </font>
    <font>
      <sz val="8"/>
      <color theme="1"/>
      <name val="ＭＳ Ｐ明朝"/>
      <family val="1"/>
      <charset val="128"/>
    </font>
    <font>
      <b/>
      <u/>
      <sz val="16"/>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3"/>
      <color theme="1"/>
      <name val="ＭＳ Ｐ明朝"/>
      <family val="1"/>
      <charset val="128"/>
    </font>
    <font>
      <sz val="10"/>
      <color theme="1"/>
      <name val="ＭＳ Ｐゴシック"/>
      <family val="2"/>
      <charset val="128"/>
      <scheme val="minor"/>
    </font>
    <font>
      <sz val="12"/>
      <color theme="1"/>
      <name val="ＭＳ Ｐゴシック"/>
      <family val="2"/>
      <charset val="128"/>
      <scheme val="minor"/>
    </font>
    <font>
      <b/>
      <sz val="11"/>
      <color theme="1"/>
      <name val="ＭＳ Ｐ明朝"/>
      <family val="1"/>
      <charset val="128"/>
    </font>
    <font>
      <sz val="9.5"/>
      <color theme="1"/>
      <name val="ＭＳ Ｐ明朝"/>
      <family val="1"/>
      <charset val="128"/>
    </font>
    <font>
      <sz val="9"/>
      <color rgb="FF000000"/>
      <name val="Meiryo UI"/>
      <family val="3"/>
      <charset val="128"/>
    </font>
  </fonts>
  <fills count="2">
    <fill>
      <patternFill patternType="none"/>
    </fill>
    <fill>
      <patternFill patternType="gray125"/>
    </fill>
  </fills>
  <borders count="49">
    <border>
      <left/>
      <right/>
      <top/>
      <bottom/>
      <diagonal/>
    </border>
    <border>
      <left/>
      <right/>
      <top/>
      <bottom style="thin">
        <color indexed="64"/>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style="double">
        <color auto="1"/>
      </left>
      <right/>
      <top/>
      <bottom/>
      <diagonal/>
    </border>
    <border>
      <left/>
      <right style="thin">
        <color indexed="64"/>
      </right>
      <top/>
      <bottom/>
      <diagonal/>
    </border>
    <border>
      <left/>
      <right style="double">
        <color auto="1"/>
      </right>
      <top/>
      <bottom/>
      <diagonal/>
    </border>
    <border>
      <left style="double">
        <color auto="1"/>
      </left>
      <right/>
      <top/>
      <bottom style="double">
        <color auto="1"/>
      </bottom>
      <diagonal/>
    </border>
    <border>
      <left/>
      <right style="thin">
        <color indexed="64"/>
      </right>
      <top/>
      <bottom style="double">
        <color auto="1"/>
      </bottom>
      <diagonal/>
    </border>
    <border>
      <left/>
      <right style="double">
        <color auto="1"/>
      </right>
      <top/>
      <bottom style="double">
        <color auto="1"/>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hair">
        <color auto="1"/>
      </left>
      <right style="hair">
        <color auto="1"/>
      </right>
      <top style="hair">
        <color auto="1"/>
      </top>
      <bottom style="hair">
        <color auto="1"/>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style="hair">
        <color auto="1"/>
      </top>
      <bottom style="medium">
        <color indexed="64"/>
      </bottom>
      <diagonal/>
    </border>
    <border>
      <left/>
      <right/>
      <top style="hair">
        <color auto="1"/>
      </top>
      <bottom style="medium">
        <color indexed="64"/>
      </bottom>
      <diagonal/>
    </border>
    <border>
      <left/>
      <right style="hair">
        <color indexed="64"/>
      </right>
      <top style="hair">
        <color auto="1"/>
      </top>
      <bottom style="medium">
        <color indexed="64"/>
      </bottom>
      <diagonal/>
    </border>
  </borders>
  <cellStyleXfs count="1">
    <xf numFmtId="0" fontId="0" fillId="0" borderId="0">
      <alignment vertical="center"/>
    </xf>
  </cellStyleXfs>
  <cellXfs count="156">
    <xf numFmtId="0" fontId="0" fillId="0" borderId="0" xfId="0">
      <alignment vertical="center"/>
    </xf>
    <xf numFmtId="0" fontId="1" fillId="0" borderId="0" xfId="0" applyFont="1" applyFill="1">
      <alignment vertical="center"/>
    </xf>
    <xf numFmtId="0" fontId="1" fillId="0" borderId="0" xfId="0" applyFont="1" applyFill="1" applyProtection="1">
      <alignment vertical="center"/>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3" fillId="0" borderId="4" xfId="0" applyFont="1" applyFill="1" applyBorder="1" applyAlignment="1">
      <alignment vertical="center"/>
    </xf>
    <xf numFmtId="0" fontId="1" fillId="0" borderId="4" xfId="0" applyFont="1" applyFill="1" applyBorder="1">
      <alignment vertical="center"/>
    </xf>
    <xf numFmtId="0" fontId="1" fillId="0" borderId="4" xfId="0" applyFont="1" applyFill="1" applyBorder="1" applyAlignment="1" applyProtection="1">
      <alignment vertical="center"/>
      <protection locked="0"/>
    </xf>
    <xf numFmtId="0" fontId="3" fillId="0" borderId="2" xfId="0" applyFont="1" applyFill="1" applyBorder="1" applyAlignment="1">
      <alignment vertical="center"/>
    </xf>
    <xf numFmtId="0" fontId="1" fillId="0" borderId="2" xfId="0" applyFont="1" applyFill="1" applyBorder="1">
      <alignment vertical="center"/>
    </xf>
    <xf numFmtId="0" fontId="1" fillId="0" borderId="25" xfId="0" applyFont="1" applyFill="1" applyBorder="1" applyAlignment="1" applyProtection="1">
      <alignment horizontal="center" vertical="center" shrinkToFit="1"/>
      <protection locked="0"/>
    </xf>
    <xf numFmtId="0" fontId="0" fillId="0" borderId="25" xfId="0" applyFill="1" applyBorder="1" applyAlignment="1">
      <alignment horizontal="center" vertical="center" shrinkToFit="1"/>
    </xf>
    <xf numFmtId="0" fontId="1" fillId="0" borderId="25" xfId="0" applyFont="1" applyFill="1" applyBorder="1" applyAlignment="1" applyProtection="1">
      <alignment horizontal="left" vertical="center" shrinkToFit="1"/>
      <protection locked="0"/>
    </xf>
    <xf numFmtId="0" fontId="0" fillId="0" borderId="25" xfId="0" applyFill="1" applyBorder="1" applyAlignment="1">
      <alignment vertical="center" shrinkToFit="1"/>
    </xf>
    <xf numFmtId="0" fontId="1" fillId="0" borderId="33" xfId="0" applyFont="1" applyFill="1" applyBorder="1">
      <alignment vertical="center"/>
    </xf>
    <xf numFmtId="0" fontId="1" fillId="0" borderId="0" xfId="0" applyFont="1" applyFill="1" applyBorder="1" applyAlignment="1" applyProtection="1">
      <alignment horizontal="center" vertical="center" shrinkToFit="1"/>
      <protection locked="0"/>
    </xf>
    <xf numFmtId="0" fontId="0" fillId="0" borderId="0" xfId="0" applyFill="1" applyBorder="1" applyAlignment="1">
      <alignment horizontal="center" vertical="center" shrinkToFit="1"/>
    </xf>
    <xf numFmtId="0" fontId="1" fillId="0" borderId="0" xfId="0" applyFont="1" applyFill="1" applyBorder="1" applyAlignment="1">
      <alignment horizontal="center" vertical="center"/>
    </xf>
    <xf numFmtId="0" fontId="6"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7" fillId="0" borderId="0" xfId="0" applyFont="1" applyFill="1" applyAlignment="1" applyProtection="1">
      <alignment horizontal="center"/>
    </xf>
    <xf numFmtId="0" fontId="8" fillId="0" borderId="0" xfId="0" applyFont="1" applyFill="1" applyAlignment="1" applyProtection="1">
      <alignment horizontal="center"/>
    </xf>
    <xf numFmtId="0" fontId="1" fillId="0" borderId="0" xfId="0" applyFont="1" applyFill="1" applyAlignment="1" applyProtection="1"/>
    <xf numFmtId="0" fontId="1" fillId="0" borderId="0" xfId="0" applyFont="1" applyFill="1" applyAlignment="1" applyProtection="1">
      <alignment horizontal="center" vertical="center"/>
      <protection locked="0"/>
    </xf>
    <xf numFmtId="0" fontId="1" fillId="0" borderId="0" xfId="0" applyFont="1" applyFill="1" applyAlignment="1" applyProtection="1"/>
    <xf numFmtId="0" fontId="9" fillId="0" borderId="0" xfId="0" applyFont="1" applyFill="1" applyAlignment="1" applyProtection="1">
      <alignment horizontal="left" vertical="center" wrapText="1"/>
      <protection locked="0"/>
    </xf>
    <xf numFmtId="49" fontId="1" fillId="0" borderId="0" xfId="0" applyNumberFormat="1" applyFont="1" applyFill="1" applyBorder="1" applyAlignment="1" applyProtection="1">
      <alignment horizontal="center" vertical="center"/>
      <protection locked="0"/>
    </xf>
    <xf numFmtId="49" fontId="1" fillId="0" borderId="0" xfId="0" quotePrefix="1" applyNumberFormat="1" applyFont="1" applyFill="1" applyAlignment="1" applyProtection="1">
      <alignment horizontal="center" vertical="center"/>
    </xf>
    <xf numFmtId="0" fontId="1" fillId="0" borderId="0" xfId="0" applyFont="1" applyFill="1" applyProtection="1">
      <alignment vertical="center"/>
      <protection locked="0"/>
    </xf>
    <xf numFmtId="0" fontId="1" fillId="0" borderId="1" xfId="0" applyFont="1" applyFill="1" applyBorder="1" applyAlignment="1" applyProtection="1">
      <alignment horizontal="center" vertical="center"/>
      <protection locked="0"/>
    </xf>
    <xf numFmtId="0" fontId="0" fillId="0" borderId="1" xfId="0" applyFill="1" applyBorder="1" applyAlignment="1" applyProtection="1">
      <alignment vertical="center"/>
      <protection locked="0"/>
    </xf>
    <xf numFmtId="0" fontId="1" fillId="0" borderId="1" xfId="0" applyFont="1" applyFill="1" applyBorder="1" applyProtection="1">
      <alignment vertical="center"/>
      <protection locked="0"/>
    </xf>
    <xf numFmtId="0" fontId="1" fillId="0" borderId="0" xfId="0" applyFont="1" applyFill="1" applyAlignment="1" applyProtection="1">
      <alignment horizontal="left" vertical="center" shrinkToFit="1"/>
      <protection locked="0"/>
    </xf>
    <xf numFmtId="0" fontId="1" fillId="0" borderId="1" xfId="0" applyFont="1" applyFill="1" applyBorder="1">
      <alignment vertical="center"/>
    </xf>
    <xf numFmtId="0" fontId="4" fillId="0" borderId="0" xfId="0" applyFont="1" applyFill="1">
      <alignment vertical="center"/>
    </xf>
    <xf numFmtId="0" fontId="1" fillId="0" borderId="0" xfId="0" applyFont="1" applyFill="1" applyAlignment="1" applyProtection="1">
      <alignment horizontal="center" vertical="center" shrinkToFit="1"/>
      <protection locked="0"/>
    </xf>
    <xf numFmtId="0" fontId="1" fillId="0" borderId="0" xfId="0" applyFont="1" applyFill="1" applyBorder="1" applyProtection="1">
      <alignment vertical="center"/>
      <protection locked="0"/>
    </xf>
    <xf numFmtId="0" fontId="5" fillId="0" borderId="0" xfId="0" applyFont="1" applyFill="1">
      <alignment vertical="center"/>
    </xf>
    <xf numFmtId="49" fontId="1" fillId="0" borderId="0" xfId="0" applyNumberFormat="1" applyFont="1" applyFill="1" applyAlignment="1" applyProtection="1">
      <alignment horizontal="center" vertical="center"/>
      <protection locked="0"/>
    </xf>
    <xf numFmtId="0" fontId="1" fillId="0" borderId="0" xfId="0" applyFont="1" applyFill="1" applyBorder="1">
      <alignment vertical="center"/>
    </xf>
    <xf numFmtId="0" fontId="4" fillId="0" borderId="0" xfId="0" applyFont="1" applyFill="1" applyAlignment="1">
      <alignment horizontal="center" vertical="center" wrapText="1"/>
    </xf>
    <xf numFmtId="49" fontId="10" fillId="0" borderId="0" xfId="0" applyNumberFormat="1" applyFont="1" applyFill="1" applyAlignment="1" applyProtection="1">
      <alignment horizontal="center" vertical="center"/>
      <protection locked="0"/>
    </xf>
    <xf numFmtId="49" fontId="10" fillId="0" borderId="0" xfId="0" applyNumberFormat="1" applyFont="1" applyFill="1" applyAlignment="1" applyProtection="1">
      <alignment horizontal="left" vertical="center" shrinkToFit="1"/>
      <protection locked="0"/>
    </xf>
    <xf numFmtId="0" fontId="4" fillId="0" borderId="0" xfId="0" applyFont="1" applyFill="1" applyAlignment="1">
      <alignment horizontal="left" vertical="center"/>
    </xf>
    <xf numFmtId="0" fontId="5" fillId="0" borderId="0" xfId="0" applyFont="1" applyFill="1" applyAlignment="1">
      <alignment horizontal="left" vertical="center"/>
    </xf>
    <xf numFmtId="0" fontId="4" fillId="0" borderId="2" xfId="0" applyFont="1" applyFill="1" applyBorder="1" applyAlignment="1">
      <alignment horizontal="left" vertical="center"/>
    </xf>
    <xf numFmtId="0" fontId="5" fillId="0" borderId="2"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4" xfId="0" applyFont="1" applyFill="1" applyBorder="1" applyAlignment="1" applyProtection="1">
      <alignment horizontal="left" vertical="center"/>
      <protection locked="0"/>
    </xf>
    <xf numFmtId="0" fontId="1" fillId="0" borderId="6" xfId="0" applyFont="1" applyFill="1" applyBorder="1" applyAlignment="1">
      <alignment horizontal="right"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9" xfId="0" applyFont="1" applyFill="1" applyBorder="1">
      <alignment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2" xfId="0" applyFont="1" applyFill="1" applyBorder="1">
      <alignment vertical="center"/>
    </xf>
    <xf numFmtId="0" fontId="1" fillId="0" borderId="12" xfId="0" applyFont="1" applyFill="1" applyBorder="1">
      <alignment vertical="center"/>
    </xf>
    <xf numFmtId="0" fontId="3" fillId="0" borderId="0" xfId="0" applyFont="1" applyFill="1">
      <alignment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4" fillId="0" borderId="40"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protection locked="0"/>
    </xf>
    <xf numFmtId="0" fontId="1" fillId="0" borderId="36" xfId="0" applyFont="1" applyFill="1" applyBorder="1">
      <alignment vertical="center"/>
    </xf>
    <xf numFmtId="0" fontId="1" fillId="0" borderId="37" xfId="0" applyFont="1" applyFill="1" applyBorder="1">
      <alignment vertical="center"/>
    </xf>
    <xf numFmtId="0" fontId="1" fillId="0" borderId="3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lignment vertical="center"/>
    </xf>
    <xf numFmtId="0" fontId="1" fillId="0" borderId="36" xfId="0" applyFont="1" applyFill="1" applyBorder="1" applyAlignment="1">
      <alignment horizontal="center" vertical="top"/>
    </xf>
    <xf numFmtId="0" fontId="1" fillId="0" borderId="41" xfId="0" applyFont="1" applyFill="1" applyBorder="1">
      <alignment vertical="center"/>
    </xf>
    <xf numFmtId="0" fontId="1" fillId="0" borderId="42"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9" fillId="0" borderId="25"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 fillId="0" borderId="25" xfId="0" applyFont="1" applyFill="1" applyBorder="1">
      <alignment vertical="center"/>
    </xf>
    <xf numFmtId="0" fontId="1" fillId="0" borderId="26" xfId="0" applyFont="1" applyFill="1" applyBorder="1">
      <alignment vertical="center"/>
    </xf>
    <xf numFmtId="0" fontId="1" fillId="0" borderId="24" xfId="0" applyFont="1" applyFill="1" applyBorder="1">
      <alignment vertical="center"/>
    </xf>
    <xf numFmtId="0" fontId="1" fillId="0" borderId="25" xfId="0" applyFont="1" applyFill="1" applyBorder="1" applyProtection="1">
      <alignment vertical="center"/>
      <protection locked="0"/>
    </xf>
    <xf numFmtId="0" fontId="1" fillId="0" borderId="26" xfId="0" applyFont="1" applyFill="1" applyBorder="1" applyAlignment="1">
      <alignment horizontal="right" vertical="center"/>
    </xf>
    <xf numFmtId="0" fontId="1" fillId="0" borderId="25" xfId="0" applyFont="1" applyFill="1" applyBorder="1" applyAlignment="1" applyProtection="1">
      <alignment horizontal="center" vertical="center"/>
      <protection locked="0"/>
    </xf>
    <xf numFmtId="0" fontId="4" fillId="0" borderId="25" xfId="0" applyFont="1" applyFill="1" applyBorder="1" applyAlignment="1"/>
    <xf numFmtId="0" fontId="1" fillId="0" borderId="4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1" xfId="0" applyFont="1" applyFill="1" applyBorder="1">
      <alignment vertical="center"/>
    </xf>
    <xf numFmtId="0" fontId="1" fillId="0" borderId="22" xfId="0" applyFont="1" applyFill="1" applyBorder="1">
      <alignment vertical="center"/>
    </xf>
    <xf numFmtId="0" fontId="1" fillId="0" borderId="34" xfId="0" applyFont="1" applyFill="1" applyBorder="1">
      <alignment vertical="center"/>
    </xf>
    <xf numFmtId="0" fontId="1" fillId="0" borderId="14"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lignment vertical="center"/>
    </xf>
    <xf numFmtId="0" fontId="1" fillId="0" borderId="15" xfId="0" applyFont="1" applyFill="1" applyBorder="1" applyAlignment="1">
      <alignment vertical="center"/>
    </xf>
    <xf numFmtId="0" fontId="1" fillId="0" borderId="0" xfId="0" applyFont="1" applyFill="1" applyBorder="1" applyAlignment="1" applyProtection="1">
      <alignment horizontal="left" vertical="center" shrinkToFit="1"/>
      <protection locked="0"/>
    </xf>
    <xf numFmtId="0" fontId="0" fillId="0" borderId="0" xfId="0" applyFill="1" applyBorder="1" applyAlignment="1">
      <alignment vertical="center" shrinkToFit="1"/>
    </xf>
    <xf numFmtId="0" fontId="1" fillId="0" borderId="15" xfId="0" applyFont="1" applyFill="1" applyBorder="1">
      <alignment vertical="center"/>
    </xf>
    <xf numFmtId="0" fontId="1" fillId="0" borderId="3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1" fillId="0" borderId="19" xfId="0" applyFont="1" applyFill="1" applyBorder="1">
      <alignment vertical="center"/>
    </xf>
    <xf numFmtId="49" fontId="1" fillId="0" borderId="19" xfId="0" applyNumberFormat="1" applyFont="1" applyFill="1" applyBorder="1" applyAlignment="1" applyProtection="1">
      <alignment horizontal="center" vertical="center" shrinkToFit="1"/>
      <protection locked="0"/>
    </xf>
    <xf numFmtId="49" fontId="1" fillId="0" borderId="19" xfId="0" applyNumberFormat="1" applyFont="1" applyFill="1" applyBorder="1" applyAlignment="1" applyProtection="1">
      <alignment horizontal="center" vertical="center"/>
      <protection locked="0"/>
    </xf>
    <xf numFmtId="0" fontId="0" fillId="0" borderId="20" xfId="0" applyFill="1" applyBorder="1" applyAlignment="1">
      <alignment vertical="center" shrinkToFit="1"/>
    </xf>
    <xf numFmtId="0" fontId="1" fillId="0" borderId="19" xfId="0" applyFont="1" applyFill="1" applyBorder="1" applyAlignment="1">
      <alignment horizontal="center" vertical="center" shrinkToFit="1"/>
    </xf>
    <xf numFmtId="0" fontId="0" fillId="0" borderId="18" xfId="0" applyFill="1" applyBorder="1" applyAlignment="1">
      <alignment vertical="center" shrinkToFit="1"/>
    </xf>
    <xf numFmtId="0" fontId="0" fillId="0" borderId="19" xfId="0" applyFill="1" applyBorder="1" applyAlignment="1">
      <alignment vertical="center" shrinkToFit="1"/>
    </xf>
    <xf numFmtId="0" fontId="1" fillId="0" borderId="44" xfId="0" applyFont="1" applyFill="1" applyBorder="1">
      <alignment vertical="center"/>
    </xf>
    <xf numFmtId="0" fontId="4" fillId="0" borderId="3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5" xfId="0" applyFont="1" applyFill="1" applyBorder="1" applyAlignment="1">
      <alignment horizontal="center" vertical="center"/>
    </xf>
    <xf numFmtId="49" fontId="1" fillId="0" borderId="16" xfId="0" applyNumberFormat="1" applyFont="1" applyFill="1" applyBorder="1" applyAlignment="1" applyProtection="1">
      <alignment horizontal="center" vertical="center" shrinkToFit="1"/>
      <protection locked="0"/>
    </xf>
    <xf numFmtId="49" fontId="1" fillId="0" borderId="46" xfId="0" applyNumberFormat="1" applyFont="1" applyFill="1" applyBorder="1" applyAlignment="1" applyProtection="1">
      <alignment horizontal="center" vertical="center"/>
      <protection locked="0"/>
    </xf>
    <xf numFmtId="49" fontId="1" fillId="0" borderId="47" xfId="0" applyNumberFormat="1" applyFont="1" applyFill="1" applyBorder="1" applyAlignment="1" applyProtection="1">
      <alignment horizontal="center" vertical="center"/>
      <protection locked="0"/>
    </xf>
    <xf numFmtId="49" fontId="1" fillId="0" borderId="48" xfId="0" applyNumberFormat="1" applyFont="1" applyFill="1" applyBorder="1" applyAlignment="1" applyProtection="1">
      <alignment horizontal="center" vertical="center"/>
      <protection locked="0"/>
    </xf>
    <xf numFmtId="0" fontId="1" fillId="0" borderId="46" xfId="0" applyFont="1" applyFill="1" applyBorder="1" applyAlignment="1">
      <alignment horizontal="center" vertical="center" shrinkToFit="1"/>
    </xf>
    <xf numFmtId="0" fontId="1" fillId="0" borderId="47" xfId="0" applyFont="1" applyFill="1" applyBorder="1" applyAlignment="1">
      <alignment horizontal="center" vertical="center" shrinkToFit="1"/>
    </xf>
    <xf numFmtId="0" fontId="1" fillId="0" borderId="48" xfId="0" applyFont="1" applyFill="1" applyBorder="1" applyAlignment="1">
      <alignment horizontal="center" vertical="center" shrinkToFit="1"/>
    </xf>
    <xf numFmtId="176" fontId="1" fillId="0" borderId="16" xfId="0" applyNumberFormat="1" applyFont="1" applyFill="1" applyBorder="1" applyAlignment="1" applyProtection="1">
      <alignment horizontal="center" vertical="center"/>
      <protection locked="0"/>
    </xf>
    <xf numFmtId="176" fontId="1" fillId="0" borderId="17" xfId="0" applyNumberFormat="1"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31" xfId="0" applyFont="1" applyFill="1" applyBorder="1" applyAlignment="1" applyProtection="1">
      <alignment horizontal="center" vertical="center" wrapText="1"/>
      <protection locked="0"/>
    </xf>
    <xf numFmtId="0" fontId="3" fillId="0" borderId="31"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 fillId="0" borderId="20" xfId="0" applyFont="1" applyFill="1" applyBorder="1">
      <alignment vertical="center"/>
    </xf>
    <xf numFmtId="0" fontId="4" fillId="0" borderId="21" xfId="0" applyFont="1" applyFill="1" applyBorder="1">
      <alignment vertical="center"/>
    </xf>
    <xf numFmtId="0" fontId="1" fillId="0" borderId="23" xfId="0" applyFont="1" applyFill="1" applyBorder="1">
      <alignment vertical="center"/>
    </xf>
    <xf numFmtId="0" fontId="13" fillId="0" borderId="24" xfId="0" applyFont="1" applyFill="1" applyBorder="1">
      <alignment vertical="center"/>
    </xf>
    <xf numFmtId="0" fontId="1" fillId="0" borderId="21"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26" xfId="0" applyFont="1" applyFill="1" applyBorder="1" applyAlignment="1" applyProtection="1">
      <alignment horizontal="left" vertical="top" wrapText="1"/>
      <protection locked="0"/>
    </xf>
    <xf numFmtId="0" fontId="5" fillId="0" borderId="0" xfId="0" applyFont="1" applyFill="1" applyBorder="1" applyAlignment="1">
      <alignment horizontal="center" vertical="center"/>
    </xf>
    <xf numFmtId="0" fontId="3" fillId="0" borderId="27" xfId="0" applyFont="1" applyFill="1" applyBorder="1">
      <alignment vertical="center"/>
    </xf>
    <xf numFmtId="0" fontId="3" fillId="0" borderId="0" xfId="0" applyFont="1" applyFill="1" applyBorder="1">
      <alignment vertical="center"/>
    </xf>
    <xf numFmtId="0" fontId="3" fillId="0" borderId="28" xfId="0" applyFont="1" applyFill="1" applyBorder="1">
      <alignment vertical="center"/>
    </xf>
    <xf numFmtId="0" fontId="3" fillId="0" borderId="24" xfId="0" applyFont="1" applyFill="1" applyBorder="1">
      <alignment vertical="center"/>
    </xf>
    <xf numFmtId="0" fontId="3" fillId="0" borderId="25" xfId="0" applyFont="1" applyFill="1" applyBorder="1">
      <alignment vertical="center"/>
    </xf>
    <xf numFmtId="0" fontId="3" fillId="0" borderId="26" xfId="0" applyFont="1" applyFill="1" applyBorder="1">
      <alignment vertical="center"/>
    </xf>
    <xf numFmtId="0" fontId="9" fillId="0" borderId="0" xfId="0" applyFont="1" applyFill="1" applyAlignment="1">
      <alignment horizontal="right" vertical="center"/>
    </xf>
    <xf numFmtId="0" fontId="4" fillId="0" borderId="29" xfId="0" applyFont="1" applyFill="1" applyBorder="1">
      <alignment vertical="center"/>
    </xf>
  </cellXfs>
  <cellStyles count="1">
    <cellStyle name="標準" xfId="0" builtinId="0"/>
  </cellStyles>
  <dxfs count="81">
    <dxf>
      <fill>
        <patternFill patternType="solid">
          <bgColor rgb="FFF3F7FB"/>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solid">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f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3F7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95251</xdr:colOff>
      <xdr:row>13</xdr:row>
      <xdr:rowOff>25646</xdr:rowOff>
    </xdr:from>
    <xdr:to>
      <xdr:col>39</xdr:col>
      <xdr:colOff>175351</xdr:colOff>
      <xdr:row>14</xdr:row>
      <xdr:rowOff>23813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867526" y="2111621"/>
          <a:ext cx="651600" cy="19819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solidFill>
              <a:sysClr val="windowText" lastClr="000000"/>
            </a:solidFill>
          </a:endParaRPr>
        </a:p>
      </xdr:txBody>
    </xdr:sp>
    <xdr:clientData/>
  </xdr:twoCellAnchor>
  <xdr:twoCellAnchor>
    <xdr:from>
      <xdr:col>36</xdr:col>
      <xdr:colOff>95251</xdr:colOff>
      <xdr:row>13</xdr:row>
      <xdr:rowOff>55562</xdr:rowOff>
    </xdr:from>
    <xdr:to>
      <xdr:col>39</xdr:col>
      <xdr:colOff>119064</xdr:colOff>
      <xdr:row>14</xdr:row>
      <xdr:rowOff>7938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67526" y="2141537"/>
          <a:ext cx="595313" cy="152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ＭＳ Ｐ明朝" panose="02020600040205080304" pitchFamily="18" charset="-128"/>
              <a:ea typeface="ＭＳ Ｐ明朝" panose="02020600040205080304" pitchFamily="18" charset="-128"/>
            </a:rPr>
            <a:t>担当者</a:t>
          </a:r>
        </a:p>
      </xdr:txBody>
    </xdr:sp>
    <xdr:clientData/>
  </xdr:twoCellAnchor>
  <xdr:twoCellAnchor>
    <xdr:from>
      <xdr:col>7</xdr:col>
      <xdr:colOff>114300</xdr:colOff>
      <xdr:row>13</xdr:row>
      <xdr:rowOff>9525</xdr:rowOff>
    </xdr:from>
    <xdr:to>
      <xdr:col>10</xdr:col>
      <xdr:colOff>0</xdr:colOff>
      <xdr:row>13</xdr:row>
      <xdr:rowOff>171450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62075" y="2095500"/>
          <a:ext cx="457200" cy="161925"/>
        </a:xfrm>
        <a:prstGeom prst="rect">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76200</xdr:colOff>
      <xdr:row>7</xdr:row>
      <xdr:rowOff>154304</xdr:rowOff>
    </xdr:from>
    <xdr:to>
      <xdr:col>23</xdr:col>
      <xdr:colOff>123825</xdr:colOff>
      <xdr:row>10</xdr:row>
      <xdr:rowOff>47624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609975" y="1440179"/>
          <a:ext cx="809625" cy="36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000">
              <a:latin typeface="ＭＳ Ｐ明朝" pitchFamily="18" charset="-128"/>
              <a:ea typeface="ＭＳ Ｐ明朝" pitchFamily="18" charset="-128"/>
            </a:rPr>
            <a:t>所在地</a:t>
          </a:r>
        </a:p>
      </xdr:txBody>
    </xdr:sp>
    <xdr:clientData/>
  </xdr:twoCellAnchor>
  <xdr:twoCellAnchor>
    <xdr:from>
      <xdr:col>19</xdr:col>
      <xdr:colOff>38100</xdr:colOff>
      <xdr:row>5</xdr:row>
      <xdr:rowOff>0</xdr:rowOff>
    </xdr:from>
    <xdr:to>
      <xdr:col>23</xdr:col>
      <xdr:colOff>180975</xdr:colOff>
      <xdr:row>7</xdr:row>
      <xdr:rowOff>66675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71875" y="1019175"/>
          <a:ext cx="9048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r>
            <a:rPr kumimoji="1" lang="ja-JP" altLang="en-US" sz="1000">
              <a:latin typeface="ＭＳ Ｐ明朝" pitchFamily="18" charset="-128"/>
              <a:ea typeface="ＭＳ Ｐ明朝" pitchFamily="18" charset="-128"/>
            </a:rPr>
            <a:t>医療機関名</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38</xdr:row>
          <xdr:rowOff>0</xdr:rowOff>
        </xdr:from>
        <xdr:to>
          <xdr:col>2</xdr:col>
          <xdr:colOff>85725</xdr:colOff>
          <xdr:row>39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38100</xdr:colOff>
          <xdr:row>18</xdr:row>
          <xdr:rowOff>47625</xdr:rowOff>
        </xdr:from>
        <xdr:to>
          <xdr:col>6</xdr:col>
          <xdr:colOff>171450</xdr:colOff>
          <xdr:row>19</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133349</xdr:colOff>
      <xdr:row>2</xdr:row>
      <xdr:rowOff>28575</xdr:rowOff>
    </xdr:from>
    <xdr:to>
      <xdr:col>40</xdr:col>
      <xdr:colOff>123824</xdr:colOff>
      <xdr:row>2</xdr:row>
      <xdr:rowOff>219075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381624" y="552450"/>
          <a:ext cx="22764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latin typeface="ＭＳ Ｐ明朝" panose="02020600040205080304" pitchFamily="18" charset="-128"/>
              <a:ea typeface="ＭＳ Ｐ明朝" panose="02020600040205080304" pitchFamily="18" charset="-128"/>
            </a:rPr>
            <a:t>※FAX</a:t>
          </a:r>
          <a:r>
            <a:rPr kumimoji="1" lang="ja-JP" altLang="en-US" sz="1000">
              <a:latin typeface="ＭＳ Ｐ明朝" panose="02020600040205080304" pitchFamily="18" charset="-128"/>
              <a:ea typeface="ＭＳ Ｐ明朝" panose="02020600040205080304" pitchFamily="18" charset="-128"/>
            </a:rPr>
            <a:t>受信は</a:t>
          </a:r>
          <a:r>
            <a:rPr kumimoji="1" lang="en-US" altLang="ja-JP" sz="1000">
              <a:latin typeface="ＭＳ Ｐ明朝" panose="02020600040205080304" pitchFamily="18" charset="-128"/>
              <a:ea typeface="ＭＳ Ｐ明朝" panose="02020600040205080304" pitchFamily="18" charset="-128"/>
            </a:rPr>
            <a:t>24</a:t>
          </a:r>
          <a:r>
            <a:rPr kumimoji="1" lang="ja-JP" altLang="en-US" sz="1000">
              <a:latin typeface="ＭＳ Ｐ明朝" panose="02020600040205080304" pitchFamily="18" charset="-128"/>
              <a:ea typeface="ＭＳ Ｐ明朝" panose="02020600040205080304" pitchFamily="18" charset="-128"/>
            </a:rPr>
            <a:t>時間対応です</a:t>
          </a:r>
        </a:p>
      </xdr:txBody>
    </xdr:sp>
    <xdr:clientData/>
  </xdr:twoCellAnchor>
  <xdr:twoCellAnchor>
    <xdr:from>
      <xdr:col>12</xdr:col>
      <xdr:colOff>38100</xdr:colOff>
      <xdr:row>2</xdr:row>
      <xdr:rowOff>28575</xdr:rowOff>
    </xdr:from>
    <xdr:to>
      <xdr:col>28</xdr:col>
      <xdr:colOff>85725</xdr:colOff>
      <xdr:row>2</xdr:row>
      <xdr:rowOff>209551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38375" y="552450"/>
          <a:ext cx="3095625" cy="180976"/>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受付時間：</a:t>
          </a:r>
          <a:r>
            <a:rPr kumimoji="1" lang="en-US" altLang="ja-JP" sz="1100">
              <a:latin typeface="ＭＳ Ｐ明朝" panose="02020600040205080304" pitchFamily="18" charset="-128"/>
              <a:ea typeface="ＭＳ Ｐ明朝" panose="02020600040205080304" pitchFamily="18" charset="-128"/>
            </a:rPr>
            <a:t>8:30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16:00</a:t>
          </a:r>
          <a:r>
            <a:rPr kumimoji="1" lang="ja-JP" altLang="en-US" sz="1100">
              <a:latin typeface="ＭＳ Ｐ明朝" panose="02020600040205080304" pitchFamily="18" charset="-128"/>
              <a:ea typeface="ＭＳ Ｐ明朝" panose="02020600040205080304" pitchFamily="18" charset="-128"/>
            </a:rPr>
            <a:t>（土・日・祝日は除く）</a:t>
          </a:r>
        </a:p>
      </xdr:txBody>
    </xdr:sp>
    <xdr:clientData/>
  </xdr:twoCellAnchor>
  <xdr:twoCellAnchor>
    <xdr:from>
      <xdr:col>19</xdr:col>
      <xdr:colOff>87312</xdr:colOff>
      <xdr:row>14</xdr:row>
      <xdr:rowOff>11112</xdr:rowOff>
    </xdr:from>
    <xdr:to>
      <xdr:col>36</xdr:col>
      <xdr:colOff>73269</xdr:colOff>
      <xdr:row>16</xdr:row>
      <xdr:rowOff>49212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621087" y="2297112"/>
          <a:ext cx="3224457" cy="3714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19</xdr:col>
          <xdr:colOff>104775</xdr:colOff>
          <xdr:row>18</xdr:row>
          <xdr:rowOff>38100</xdr:rowOff>
        </xdr:from>
        <xdr:to>
          <xdr:col>21</xdr:col>
          <xdr:colOff>57150</xdr:colOff>
          <xdr:row>19</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95251</xdr:colOff>
      <xdr:row>14</xdr:row>
      <xdr:rowOff>15265</xdr:rowOff>
    </xdr:from>
    <xdr:to>
      <xdr:col>39</xdr:col>
      <xdr:colOff>174625</xdr:colOff>
      <xdr:row>16</xdr:row>
      <xdr:rowOff>53365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67526" y="2301265"/>
          <a:ext cx="650874" cy="3714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800">
            <a:solidFill>
              <a:sysClr val="windowText" lastClr="000000"/>
            </a:solidFill>
          </a:endParaRPr>
        </a:p>
      </xdr:txBody>
    </xdr:sp>
    <xdr:clientData/>
  </xdr:twoCellAnchor>
  <xdr:twoCellAnchor editAs="oneCell">
    <xdr:from>
      <xdr:col>1</xdr:col>
      <xdr:colOff>182562</xdr:colOff>
      <xdr:row>69</xdr:row>
      <xdr:rowOff>55562</xdr:rowOff>
    </xdr:from>
    <xdr:to>
      <xdr:col>17</xdr:col>
      <xdr:colOff>109675</xdr:colOff>
      <xdr:row>71</xdr:row>
      <xdr:rowOff>108955</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1501437"/>
          <a:ext cx="2975113" cy="4156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57150</xdr:colOff>
          <xdr:row>35</xdr:row>
          <xdr:rowOff>19050</xdr:rowOff>
        </xdr:from>
        <xdr:to>
          <xdr:col>20</xdr:col>
          <xdr:colOff>85725</xdr:colOff>
          <xdr:row>36</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貴院待機中（患者さんがお待ちの場合は☑してください）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35</xdr:row>
          <xdr:rowOff>9525</xdr:rowOff>
        </xdr:from>
        <xdr:to>
          <xdr:col>24</xdr:col>
          <xdr:colOff>95250</xdr:colOff>
          <xdr:row>36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帰宅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35</xdr:row>
          <xdr:rowOff>9525</xdr:rowOff>
        </xdr:from>
        <xdr:to>
          <xdr:col>27</xdr:col>
          <xdr:colOff>171450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入院中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35</xdr:row>
          <xdr:rowOff>0</xdr:rowOff>
        </xdr:from>
        <xdr:to>
          <xdr:col>36</xdr:col>
          <xdr:colOff>114300</xdr:colOff>
          <xdr:row>35</xdr:row>
          <xdr:rowOff>247650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xdr:row>
          <xdr:rowOff>0</xdr:rowOff>
        </xdr:from>
        <xdr:to>
          <xdr:col>38</xdr:col>
          <xdr:colOff>85725</xdr:colOff>
          <xdr:row>35</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27035-F9F5-4EC9-B67A-A0B0FD2B3DCB}">
  <sheetPr>
    <pageSetUpPr fitToPage="1"/>
  </sheetPr>
  <dimension ref="B1:AS142"/>
  <sheetViews>
    <sheetView showGridLines="0" tabSelected="1" view="pageBreakPreview" topLeftCell="A28" zoomScale="120" zoomScaleNormal="87" zoomScaleSheetLayoutView="120" workbookViewId="0">
      <selection activeCell="AB66" sqref="AB66"/>
    </sheetView>
  </sheetViews>
  <sheetFormatPr defaultRowHeight="13.5" x14ac:dyDescent="0.15"/>
  <cols>
    <col min="1" max="1" width="1.375" style="1" customWidth="1"/>
    <col min="2" max="39" width="2.5" style="1" customWidth="1"/>
    <col min="40" max="40" width="3.5" style="1" customWidth="1"/>
    <col min="41" max="53" width="2.5" style="1" customWidth="1"/>
    <col min="54" max="16384" width="9" style="1"/>
  </cols>
  <sheetData>
    <row r="1" spans="2:45" ht="19.5" customHeight="1" x14ac:dyDescent="0.15">
      <c r="B1" s="2"/>
      <c r="C1" s="2"/>
      <c r="D1" s="2"/>
      <c r="E1" s="2"/>
      <c r="F1" s="2"/>
      <c r="G1" s="2"/>
      <c r="H1" s="2"/>
      <c r="I1" s="2"/>
      <c r="J1" s="2"/>
      <c r="K1" s="19" t="s">
        <v>0</v>
      </c>
      <c r="L1" s="19"/>
      <c r="M1" s="19"/>
      <c r="N1" s="19"/>
      <c r="O1" s="19"/>
      <c r="P1" s="19"/>
      <c r="Q1" s="19"/>
      <c r="R1" s="19"/>
      <c r="S1" s="19"/>
      <c r="T1" s="19"/>
      <c r="U1" s="19"/>
      <c r="V1" s="19"/>
      <c r="W1" s="19"/>
      <c r="X1" s="19"/>
      <c r="Y1" s="19"/>
      <c r="Z1" s="19"/>
      <c r="AA1" s="19"/>
      <c r="AB1" s="19"/>
      <c r="AC1" s="19"/>
      <c r="AD1" s="19"/>
      <c r="AE1" s="20"/>
      <c r="AF1" s="21" t="s">
        <v>1</v>
      </c>
      <c r="AG1" s="21"/>
      <c r="AH1" s="21"/>
      <c r="AI1" s="21"/>
      <c r="AJ1" s="21"/>
      <c r="AK1" s="21"/>
      <c r="AL1" s="21"/>
      <c r="AM1" s="21"/>
      <c r="AN1" s="21"/>
    </row>
    <row r="2" spans="2:45" ht="21.75" customHeight="1" x14ac:dyDescent="0.2">
      <c r="B2" s="22" t="s">
        <v>2</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2:45" ht="21.75" customHeight="1" x14ac:dyDescent="0.2">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row>
    <row r="4" spans="2:45" x14ac:dyDescent="0.15">
      <c r="B4" s="24" t="s">
        <v>3</v>
      </c>
      <c r="C4" s="24"/>
      <c r="D4" s="24"/>
      <c r="E4" s="24"/>
      <c r="F4" s="24"/>
      <c r="G4" s="24"/>
      <c r="H4" s="24"/>
      <c r="I4" s="24"/>
      <c r="J4" s="24"/>
      <c r="K4" s="2"/>
      <c r="L4" s="2"/>
      <c r="M4" s="2"/>
      <c r="N4" s="2"/>
      <c r="O4" s="2"/>
      <c r="P4" s="2"/>
      <c r="Q4" s="2"/>
      <c r="R4" s="2"/>
      <c r="S4" s="2"/>
      <c r="T4" s="2"/>
      <c r="U4" s="2"/>
      <c r="V4" s="2"/>
      <c r="W4" s="2"/>
      <c r="X4" s="2"/>
      <c r="Y4" s="2"/>
      <c r="Z4" s="2"/>
      <c r="AA4" s="2"/>
      <c r="AB4" s="2"/>
      <c r="AC4" s="2"/>
      <c r="AD4" s="2"/>
      <c r="AE4" s="2"/>
      <c r="AF4" s="25"/>
      <c r="AG4" s="25"/>
      <c r="AH4" s="2" t="s">
        <v>5</v>
      </c>
      <c r="AI4" s="25"/>
      <c r="AJ4" s="25"/>
      <c r="AK4" s="2" t="s">
        <v>6</v>
      </c>
      <c r="AL4" s="25"/>
      <c r="AM4" s="25"/>
      <c r="AN4" s="26" t="s">
        <v>7</v>
      </c>
      <c r="AO4" s="2"/>
    </row>
    <row r="5" spans="2:45" ht="3.75" customHeight="1" x14ac:dyDescent="0.15">
      <c r="B5" s="24"/>
      <c r="C5" s="24"/>
      <c r="D5" s="24"/>
      <c r="E5" s="24"/>
      <c r="F5" s="24"/>
      <c r="G5" s="24"/>
      <c r="H5" s="24"/>
      <c r="I5" s="24"/>
      <c r="J5" s="24"/>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2:45" ht="17.25" customHeight="1" x14ac:dyDescent="0.15">
      <c r="B6" s="24"/>
      <c r="C6" s="24"/>
      <c r="D6" s="24"/>
      <c r="E6" s="24"/>
      <c r="F6" s="24"/>
      <c r="G6" s="24"/>
      <c r="H6" s="24"/>
      <c r="I6" s="24"/>
      <c r="J6" s="24"/>
      <c r="K6" s="2"/>
      <c r="L6" s="2"/>
      <c r="M6" s="2"/>
      <c r="N6" s="2"/>
      <c r="O6" s="2"/>
      <c r="P6" s="2"/>
      <c r="Q6" s="2"/>
      <c r="R6" s="2"/>
      <c r="S6" s="2"/>
      <c r="T6" s="2"/>
      <c r="U6" s="2"/>
      <c r="V6" s="2"/>
      <c r="W6" s="2"/>
      <c r="Y6" s="27"/>
      <c r="Z6" s="27"/>
      <c r="AA6" s="27"/>
      <c r="AB6" s="27"/>
      <c r="AC6" s="27"/>
      <c r="AD6" s="27"/>
      <c r="AE6" s="27"/>
      <c r="AF6" s="27"/>
      <c r="AG6" s="27"/>
      <c r="AH6" s="27"/>
      <c r="AI6" s="27"/>
      <c r="AJ6" s="27"/>
      <c r="AK6" s="27"/>
      <c r="AL6" s="27"/>
      <c r="AM6" s="27"/>
      <c r="AN6" s="27"/>
      <c r="AO6" s="2"/>
    </row>
    <row r="7" spans="2:45" ht="3.75" customHeight="1" x14ac:dyDescent="0.15">
      <c r="B7" s="26"/>
      <c r="C7" s="26"/>
      <c r="D7" s="26"/>
      <c r="E7" s="26"/>
      <c r="F7" s="26"/>
      <c r="G7" s="26"/>
      <c r="H7" s="26"/>
      <c r="I7" s="26"/>
      <c r="J7" s="26"/>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2:45" ht="16.5" customHeight="1" x14ac:dyDescent="0.15">
      <c r="B8" s="2" t="s">
        <v>8</v>
      </c>
      <c r="C8" s="2"/>
      <c r="D8" s="2"/>
      <c r="E8" s="2"/>
      <c r="F8" s="2"/>
      <c r="G8" s="2"/>
      <c r="H8" s="2"/>
      <c r="I8" s="2"/>
      <c r="J8" s="2"/>
      <c r="K8" s="2"/>
      <c r="L8" s="2"/>
      <c r="M8" s="2"/>
      <c r="N8" s="2"/>
      <c r="O8" s="2"/>
      <c r="P8" s="2"/>
      <c r="Q8" s="2"/>
      <c r="R8" s="2"/>
      <c r="S8" s="2"/>
      <c r="T8" s="2"/>
      <c r="U8" s="2"/>
      <c r="V8" s="2"/>
      <c r="W8" s="2"/>
      <c r="X8" s="2"/>
      <c r="Y8" s="2" t="s">
        <v>9</v>
      </c>
      <c r="Z8" s="28"/>
      <c r="AA8" s="28"/>
      <c r="AB8" s="29" t="s">
        <v>10</v>
      </c>
      <c r="AC8" s="28"/>
      <c r="AD8" s="28"/>
      <c r="AE8" s="2"/>
    </row>
    <row r="9" spans="2:45" ht="3.75" customHeight="1" x14ac:dyDescent="0.15">
      <c r="B9" s="2"/>
      <c r="C9" s="2"/>
      <c r="D9" s="2"/>
      <c r="E9" s="2"/>
      <c r="F9" s="2"/>
      <c r="G9" s="2"/>
      <c r="H9" s="2"/>
      <c r="I9" s="2"/>
      <c r="J9" s="2"/>
      <c r="K9" s="2"/>
      <c r="L9" s="2"/>
      <c r="M9" s="2"/>
      <c r="N9" s="2"/>
      <c r="O9" s="2"/>
      <c r="P9" s="2"/>
      <c r="Q9" s="2"/>
      <c r="R9" s="2"/>
      <c r="S9" s="2"/>
      <c r="T9" s="2"/>
      <c r="U9" s="2"/>
      <c r="V9" s="2"/>
      <c r="W9" s="2"/>
    </row>
    <row r="10" spans="2:45" ht="16.5" customHeight="1" x14ac:dyDescent="0.15">
      <c r="B10" s="2"/>
      <c r="C10" s="30" t="s">
        <v>11</v>
      </c>
      <c r="D10" s="2"/>
      <c r="E10" s="2"/>
      <c r="F10" s="31"/>
      <c r="G10" s="31"/>
      <c r="H10" s="31"/>
      <c r="I10" s="31"/>
      <c r="J10" s="31"/>
      <c r="K10" s="31"/>
      <c r="L10" s="31"/>
      <c r="M10" s="31"/>
      <c r="N10" s="31"/>
      <c r="O10" s="31"/>
      <c r="P10" s="31"/>
      <c r="Q10" s="32"/>
      <c r="R10" s="33" t="s">
        <v>12</v>
      </c>
      <c r="S10" s="2"/>
      <c r="T10" s="2"/>
      <c r="U10" s="2"/>
      <c r="V10" s="2"/>
      <c r="W10" s="2"/>
      <c r="X10" s="2"/>
      <c r="Y10" s="34"/>
      <c r="Z10" s="34"/>
      <c r="AA10" s="34"/>
      <c r="AB10" s="34"/>
      <c r="AC10" s="34"/>
      <c r="AD10" s="34"/>
      <c r="AE10" s="34"/>
      <c r="AF10" s="34"/>
      <c r="AG10" s="34"/>
      <c r="AH10" s="34"/>
      <c r="AI10" s="34"/>
      <c r="AJ10" s="34"/>
      <c r="AK10" s="34"/>
      <c r="AL10" s="34"/>
      <c r="AM10" s="34"/>
      <c r="AN10" s="34"/>
    </row>
    <row r="11" spans="2:45" ht="4.5" customHeight="1" x14ac:dyDescent="0.15">
      <c r="B11" s="2"/>
      <c r="C11" s="2"/>
      <c r="D11" s="2"/>
      <c r="E11" s="2"/>
      <c r="F11" s="2"/>
      <c r="G11" s="2"/>
      <c r="H11" s="2"/>
      <c r="I11" s="2"/>
      <c r="J11" s="2"/>
      <c r="K11" s="2"/>
      <c r="L11" s="2"/>
      <c r="M11" s="2"/>
      <c r="N11" s="2"/>
      <c r="O11" s="2"/>
      <c r="P11" s="2"/>
      <c r="Q11" s="2"/>
      <c r="R11" s="2"/>
      <c r="S11" s="2"/>
      <c r="T11" s="2"/>
      <c r="U11" s="2"/>
      <c r="V11" s="2"/>
      <c r="W11" s="2"/>
      <c r="X11" s="2"/>
      <c r="Y11" s="3"/>
      <c r="Z11" s="3"/>
      <c r="AA11" s="3"/>
      <c r="AB11" s="3"/>
      <c r="AC11" s="3"/>
      <c r="AD11" s="3"/>
      <c r="AE11" s="3"/>
      <c r="AF11" s="3"/>
      <c r="AG11" s="3"/>
      <c r="AH11" s="3"/>
      <c r="AI11" s="3"/>
      <c r="AJ11" s="3"/>
      <c r="AK11" s="3"/>
      <c r="AL11" s="3"/>
      <c r="AM11" s="3"/>
      <c r="AN11" s="3"/>
    </row>
    <row r="12" spans="2:45" ht="18" customHeight="1" x14ac:dyDescent="0.15">
      <c r="B12" s="30"/>
      <c r="D12" s="30"/>
      <c r="E12" s="30"/>
      <c r="F12" s="31"/>
      <c r="G12" s="31"/>
      <c r="H12" s="31"/>
      <c r="I12" s="31"/>
      <c r="J12" s="31"/>
      <c r="K12" s="31"/>
      <c r="L12" s="31"/>
      <c r="M12" s="31"/>
      <c r="N12" s="31"/>
      <c r="O12" s="32"/>
      <c r="P12" s="35" t="s">
        <v>13</v>
      </c>
      <c r="S12" s="30"/>
      <c r="T12" s="30"/>
      <c r="U12" s="36" t="s">
        <v>14</v>
      </c>
      <c r="V12" s="36"/>
      <c r="W12" s="30"/>
      <c r="X12" s="30"/>
      <c r="Y12" s="37"/>
      <c r="Z12" s="37"/>
      <c r="AA12" s="37"/>
      <c r="AB12" s="37"/>
      <c r="AC12" s="37"/>
      <c r="AD12" s="37"/>
      <c r="AE12" s="37"/>
      <c r="AF12" s="37"/>
      <c r="AG12" s="37"/>
      <c r="AH12" s="37"/>
      <c r="AI12" s="37"/>
      <c r="AJ12" s="37"/>
      <c r="AK12" s="37"/>
      <c r="AL12" s="37"/>
      <c r="AN12" s="1" t="s">
        <v>15</v>
      </c>
      <c r="AS12" s="2"/>
    </row>
    <row r="13" spans="2:45" ht="3.75" customHeight="1" x14ac:dyDescent="0.15">
      <c r="B13" s="30"/>
      <c r="C13" s="30"/>
      <c r="O13" s="4"/>
      <c r="P13" s="4"/>
      <c r="Q13" s="5"/>
      <c r="R13" s="38"/>
      <c r="S13" s="30"/>
      <c r="T13" s="30"/>
      <c r="U13" s="30"/>
      <c r="V13" s="30"/>
      <c r="W13" s="30"/>
      <c r="X13" s="30"/>
      <c r="Y13" s="30"/>
      <c r="Z13" s="30"/>
      <c r="AA13" s="30"/>
      <c r="AB13" s="30"/>
      <c r="AC13" s="30"/>
      <c r="AD13" s="30"/>
      <c r="AE13" s="30"/>
      <c r="AF13" s="30"/>
      <c r="AG13" s="30"/>
      <c r="AH13" s="30"/>
      <c r="AI13" s="30"/>
      <c r="AJ13" s="30"/>
      <c r="AK13" s="30"/>
      <c r="AL13" s="30"/>
      <c r="AM13" s="30"/>
      <c r="AN13" s="30"/>
    </row>
    <row r="14" spans="2:45" ht="15.75" customHeight="1" x14ac:dyDescent="0.15">
      <c r="D14" s="39" t="s">
        <v>16</v>
      </c>
      <c r="U14" s="36" t="s">
        <v>17</v>
      </c>
      <c r="Z14" s="40"/>
      <c r="AA14" s="40"/>
      <c r="AB14" s="40"/>
      <c r="AC14" s="41" t="s">
        <v>18</v>
      </c>
      <c r="AD14" s="40"/>
      <c r="AE14" s="40"/>
      <c r="AF14" s="40"/>
      <c r="AG14" s="41" t="s">
        <v>18</v>
      </c>
      <c r="AH14" s="40"/>
      <c r="AI14" s="40"/>
      <c r="AJ14" s="40"/>
    </row>
    <row r="15" spans="2:45" ht="3.75" customHeight="1" x14ac:dyDescent="0.15"/>
    <row r="16" spans="2:45" ht="22.5" customHeight="1" x14ac:dyDescent="0.15">
      <c r="T16" s="42" t="s">
        <v>138</v>
      </c>
      <c r="U16" s="42"/>
      <c r="V16" s="42"/>
      <c r="W16" s="42"/>
      <c r="X16" s="42"/>
      <c r="Y16" s="42"/>
      <c r="Z16" s="43"/>
      <c r="AA16" s="43"/>
      <c r="AB16" s="43"/>
      <c r="AC16" s="41" t="s">
        <v>18</v>
      </c>
      <c r="AD16" s="43"/>
      <c r="AE16" s="43"/>
      <c r="AF16" s="43"/>
      <c r="AG16" s="41" t="s">
        <v>18</v>
      </c>
      <c r="AH16" s="43"/>
      <c r="AI16" s="43"/>
      <c r="AJ16" s="43"/>
      <c r="AL16" s="44"/>
      <c r="AM16" s="44"/>
      <c r="AN16" s="44"/>
    </row>
    <row r="17" spans="2:40" ht="13.5" customHeight="1" x14ac:dyDescent="0.15">
      <c r="B17" s="45"/>
      <c r="C17" s="45"/>
      <c r="D17" s="45"/>
      <c r="E17" s="45"/>
      <c r="F17" s="45"/>
      <c r="G17" s="45"/>
      <c r="H17" s="45"/>
      <c r="I17" s="45"/>
      <c r="J17" s="45"/>
      <c r="K17" s="45"/>
      <c r="L17" s="45"/>
      <c r="M17" s="45"/>
      <c r="N17" s="45"/>
      <c r="O17" s="45"/>
      <c r="P17" s="45"/>
      <c r="Q17" s="45"/>
      <c r="R17" s="45"/>
      <c r="U17" s="46" t="s">
        <v>19</v>
      </c>
      <c r="V17" s="46"/>
      <c r="W17" s="46"/>
      <c r="X17" s="46"/>
      <c r="Y17" s="46"/>
      <c r="Z17" s="46"/>
      <c r="AA17" s="46"/>
      <c r="AB17" s="46"/>
      <c r="AC17" s="46"/>
      <c r="AD17" s="46"/>
      <c r="AE17" s="46"/>
      <c r="AF17" s="46"/>
      <c r="AG17" s="46"/>
      <c r="AH17" s="46"/>
      <c r="AI17" s="46"/>
      <c r="AJ17" s="46"/>
      <c r="AK17" s="46"/>
      <c r="AL17" s="46"/>
      <c r="AM17" s="46"/>
      <c r="AN17" s="46"/>
    </row>
    <row r="18" spans="2:40" ht="8.25" customHeight="1" thickBot="1" x14ac:dyDescent="0.2">
      <c r="B18" s="47"/>
      <c r="C18" s="47"/>
      <c r="D18" s="47"/>
      <c r="E18" s="47"/>
      <c r="F18" s="47"/>
      <c r="G18" s="47"/>
      <c r="H18" s="47"/>
      <c r="I18" s="47"/>
      <c r="J18" s="47"/>
      <c r="K18" s="47"/>
      <c r="L18" s="47"/>
      <c r="M18" s="47"/>
      <c r="N18" s="47"/>
      <c r="O18" s="47"/>
      <c r="P18" s="47"/>
      <c r="Q18" s="47"/>
      <c r="R18" s="47"/>
      <c r="U18" s="48"/>
      <c r="V18" s="48"/>
      <c r="W18" s="48"/>
      <c r="X18" s="48"/>
      <c r="Y18" s="48"/>
      <c r="Z18" s="48"/>
      <c r="AA18" s="48"/>
      <c r="AB18" s="48"/>
      <c r="AC18" s="48"/>
      <c r="AD18" s="48"/>
      <c r="AE18" s="48"/>
      <c r="AF18" s="48"/>
      <c r="AG18" s="48"/>
      <c r="AH18" s="48"/>
      <c r="AI18" s="48"/>
      <c r="AJ18" s="48"/>
      <c r="AK18" s="48"/>
      <c r="AL18" s="48"/>
      <c r="AM18" s="48"/>
      <c r="AN18" s="48"/>
    </row>
    <row r="19" spans="2:40" ht="20.25" customHeight="1" thickTop="1" x14ac:dyDescent="0.15">
      <c r="B19" s="49" t="s">
        <v>20</v>
      </c>
      <c r="C19" s="50"/>
      <c r="D19" s="50"/>
      <c r="E19" s="51"/>
      <c r="F19" s="6" t="s">
        <v>21</v>
      </c>
      <c r="G19" s="6"/>
      <c r="H19" s="6"/>
      <c r="I19" s="7"/>
      <c r="J19" s="7"/>
      <c r="K19" s="8"/>
      <c r="L19" s="8"/>
      <c r="M19" s="8"/>
      <c r="N19" s="8"/>
      <c r="O19" s="8"/>
      <c r="P19" s="8"/>
      <c r="Q19" s="8"/>
      <c r="R19" s="8"/>
      <c r="S19" s="8"/>
      <c r="T19" s="8"/>
      <c r="U19" s="8"/>
      <c r="V19" s="7" t="s">
        <v>22</v>
      </c>
      <c r="W19" s="8"/>
      <c r="X19" s="7"/>
      <c r="AA19" s="7"/>
      <c r="AB19" s="52"/>
      <c r="AC19" s="52"/>
      <c r="AD19" s="52"/>
      <c r="AE19" s="52"/>
      <c r="AF19" s="52"/>
      <c r="AG19" s="52"/>
      <c r="AH19" s="52"/>
      <c r="AI19" s="52"/>
      <c r="AJ19" s="52"/>
      <c r="AK19" s="52"/>
      <c r="AL19" s="52"/>
      <c r="AM19" s="52"/>
      <c r="AN19" s="53" t="s">
        <v>23</v>
      </c>
    </row>
    <row r="20" spans="2:40" ht="5.25" customHeight="1" x14ac:dyDescent="0.15">
      <c r="B20" s="54"/>
      <c r="C20" s="55"/>
      <c r="D20" s="55"/>
      <c r="E20" s="56"/>
      <c r="F20" s="57"/>
      <c r="G20" s="57"/>
      <c r="H20" s="57"/>
      <c r="I20" s="57"/>
      <c r="J20" s="57"/>
      <c r="K20" s="57"/>
      <c r="L20" s="57"/>
      <c r="M20" s="57"/>
      <c r="N20" s="57"/>
      <c r="O20" s="57"/>
      <c r="P20" s="57"/>
      <c r="Q20" s="57"/>
      <c r="R20" s="57"/>
      <c r="S20" s="57"/>
      <c r="T20" s="57"/>
      <c r="U20" s="57"/>
      <c r="V20" s="57"/>
      <c r="W20" s="57"/>
      <c r="X20" s="57"/>
      <c r="Y20" s="57"/>
      <c r="Z20" s="57"/>
      <c r="AA20" s="57"/>
      <c r="AB20" s="57"/>
      <c r="AC20" s="41"/>
      <c r="AD20" s="41"/>
      <c r="AE20" s="41"/>
      <c r="AF20" s="41"/>
      <c r="AG20" s="41"/>
      <c r="AH20" s="41"/>
      <c r="AI20" s="41"/>
      <c r="AJ20" s="41"/>
      <c r="AK20" s="41"/>
      <c r="AL20" s="41"/>
      <c r="AM20" s="41"/>
      <c r="AN20" s="58"/>
    </row>
    <row r="21" spans="2:40" ht="20.25" customHeight="1" thickBot="1" x14ac:dyDescent="0.2">
      <c r="B21" s="59"/>
      <c r="C21" s="60"/>
      <c r="D21" s="60"/>
      <c r="E21" s="61"/>
      <c r="F21" s="9" t="s">
        <v>24</v>
      </c>
      <c r="G21" s="9"/>
      <c r="H21" s="9"/>
      <c r="I21" s="10"/>
      <c r="J21" s="10"/>
      <c r="K21" s="10"/>
      <c r="L21" s="10"/>
      <c r="M21" s="10"/>
      <c r="N21" s="10"/>
      <c r="O21" s="10"/>
      <c r="P21" s="10"/>
      <c r="Q21" s="10"/>
      <c r="R21" s="10"/>
      <c r="S21" s="10"/>
      <c r="T21" s="10"/>
      <c r="U21" s="10"/>
      <c r="V21" s="10"/>
      <c r="W21" s="10"/>
      <c r="X21" s="10"/>
      <c r="Y21" s="10"/>
      <c r="Z21" s="10"/>
      <c r="AA21" s="10"/>
      <c r="AB21" s="10"/>
      <c r="AC21" s="10"/>
      <c r="AD21" s="62"/>
      <c r="AE21" s="10"/>
      <c r="AF21" s="10"/>
      <c r="AG21" s="10"/>
      <c r="AH21" s="10"/>
      <c r="AI21" s="10"/>
      <c r="AJ21" s="10"/>
      <c r="AK21" s="10"/>
      <c r="AL21" s="10"/>
      <c r="AM21" s="10"/>
      <c r="AN21" s="63"/>
    </row>
    <row r="22" spans="2:40" ht="6" customHeight="1" thickTop="1" x14ac:dyDescent="0.15"/>
    <row r="23" spans="2:40" ht="10.5" customHeight="1" thickBot="1" x14ac:dyDescent="0.2">
      <c r="B23" s="64" t="s">
        <v>139</v>
      </c>
    </row>
    <row r="24" spans="2:40" ht="17.25" customHeight="1" x14ac:dyDescent="0.15">
      <c r="B24" s="65" t="s">
        <v>25</v>
      </c>
      <c r="C24" s="66"/>
      <c r="D24" s="66"/>
      <c r="E24" s="66"/>
      <c r="F24" s="67"/>
      <c r="G24" s="68"/>
      <c r="H24" s="68"/>
      <c r="I24" s="68"/>
      <c r="J24" s="68"/>
      <c r="K24" s="68"/>
      <c r="L24" s="68"/>
      <c r="M24" s="68"/>
      <c r="N24" s="68"/>
      <c r="O24" s="68"/>
      <c r="P24" s="69"/>
      <c r="Q24" s="70"/>
      <c r="R24" s="71" t="s">
        <v>26</v>
      </c>
      <c r="S24" s="72"/>
      <c r="T24" s="73"/>
      <c r="U24" s="74"/>
      <c r="V24" s="75" t="s">
        <v>27</v>
      </c>
      <c r="W24" s="75"/>
      <c r="X24" s="75"/>
      <c r="Y24" s="75"/>
      <c r="Z24" s="75"/>
      <c r="AA24" s="75"/>
      <c r="AB24" s="75"/>
      <c r="AC24" s="75"/>
      <c r="AD24" s="75"/>
      <c r="AE24" s="75"/>
      <c r="AF24" s="75"/>
      <c r="AG24" s="75"/>
      <c r="AH24" s="75"/>
      <c r="AI24" s="75"/>
      <c r="AJ24" s="75"/>
      <c r="AK24" s="75"/>
      <c r="AL24" s="75"/>
      <c r="AM24" s="75"/>
      <c r="AN24" s="76"/>
    </row>
    <row r="25" spans="2:40" ht="47.25" customHeight="1" x14ac:dyDescent="0.15">
      <c r="B25" s="77" t="s">
        <v>28</v>
      </c>
      <c r="C25" s="78"/>
      <c r="D25" s="78"/>
      <c r="E25" s="79"/>
      <c r="F25" s="80"/>
      <c r="G25" s="81"/>
      <c r="H25" s="81"/>
      <c r="I25" s="81"/>
      <c r="J25" s="81"/>
      <c r="K25" s="81"/>
      <c r="L25" s="81"/>
      <c r="M25" s="81"/>
      <c r="N25" s="81"/>
      <c r="O25" s="81"/>
      <c r="P25" s="82" t="s">
        <v>13</v>
      </c>
      <c r="Q25" s="83"/>
      <c r="R25" s="84" t="s">
        <v>29</v>
      </c>
      <c r="S25" s="85"/>
      <c r="T25" s="86" t="s">
        <v>23</v>
      </c>
      <c r="U25" s="82"/>
      <c r="V25" s="87"/>
      <c r="W25" s="87"/>
      <c r="X25" s="87"/>
      <c r="Y25" s="82"/>
      <c r="Z25" s="87"/>
      <c r="AA25" s="87"/>
      <c r="AB25" s="82" t="s">
        <v>5</v>
      </c>
      <c r="AC25" s="87"/>
      <c r="AD25" s="87"/>
      <c r="AE25" s="82" t="s">
        <v>6</v>
      </c>
      <c r="AF25" s="87"/>
      <c r="AG25" s="87"/>
      <c r="AH25" s="82" t="s">
        <v>30</v>
      </c>
      <c r="AI25" s="88" t="s">
        <v>31</v>
      </c>
      <c r="AJ25" s="82" t="s">
        <v>29</v>
      </c>
      <c r="AK25" s="87" t="str">
        <f ca="1">AJ79</f>
        <v xml:space="preserve"> </v>
      </c>
      <c r="AL25" s="87"/>
      <c r="AM25" s="82" t="s">
        <v>32</v>
      </c>
      <c r="AN25" s="15"/>
    </row>
    <row r="26" spans="2:40" ht="7.5" customHeight="1" x14ac:dyDescent="0.15">
      <c r="B26" s="89" t="s">
        <v>159</v>
      </c>
      <c r="C26" s="90"/>
      <c r="D26" s="90"/>
      <c r="E26" s="91"/>
      <c r="F26" s="41"/>
      <c r="G26" s="41"/>
      <c r="H26" s="41"/>
      <c r="I26" s="41"/>
      <c r="J26" s="41"/>
      <c r="K26" s="41"/>
      <c r="L26" s="41"/>
      <c r="M26" s="41"/>
      <c r="N26" s="41"/>
      <c r="O26" s="41"/>
      <c r="P26" s="41"/>
      <c r="Q26" s="41"/>
      <c r="R26" s="41"/>
      <c r="S26" s="41"/>
      <c r="T26" s="41"/>
      <c r="U26" s="41"/>
      <c r="V26" s="92"/>
      <c r="W26" s="93"/>
      <c r="X26" s="93"/>
      <c r="Y26" s="93"/>
      <c r="Z26" s="93"/>
      <c r="AA26" s="93"/>
      <c r="AB26" s="93"/>
      <c r="AC26" s="93"/>
      <c r="AD26" s="93"/>
      <c r="AE26" s="93"/>
      <c r="AF26" s="93"/>
      <c r="AG26" s="93"/>
      <c r="AH26" s="93"/>
      <c r="AI26" s="93"/>
      <c r="AJ26" s="93"/>
      <c r="AK26" s="93"/>
      <c r="AL26" s="93"/>
      <c r="AM26" s="93"/>
      <c r="AN26" s="94"/>
    </row>
    <row r="27" spans="2:40" ht="21.75" customHeight="1" x14ac:dyDescent="0.15">
      <c r="B27" s="95"/>
      <c r="C27" s="18"/>
      <c r="D27" s="18"/>
      <c r="E27" s="96"/>
      <c r="F27" s="41" t="s">
        <v>9</v>
      </c>
      <c r="G27" s="28"/>
      <c r="H27" s="28"/>
      <c r="I27" s="41" t="s">
        <v>18</v>
      </c>
      <c r="J27" s="28"/>
      <c r="K27" s="28"/>
      <c r="L27" s="28"/>
      <c r="M27" s="41"/>
      <c r="N27" s="41"/>
      <c r="O27" s="41"/>
      <c r="P27" s="41"/>
      <c r="Q27" s="41"/>
      <c r="R27" s="41"/>
      <c r="S27" s="41"/>
      <c r="T27" s="41"/>
      <c r="U27" s="41"/>
      <c r="V27" s="97" t="s">
        <v>156</v>
      </c>
      <c r="W27" s="41"/>
      <c r="X27" s="41"/>
      <c r="Y27" s="41"/>
      <c r="Z27" s="41"/>
      <c r="AA27" s="41"/>
      <c r="AB27" s="41"/>
      <c r="AC27" s="18" t="s">
        <v>164</v>
      </c>
      <c r="AD27" s="18"/>
      <c r="AE27" s="18"/>
      <c r="AF27" s="18"/>
      <c r="AG27" s="18"/>
      <c r="AH27" s="18"/>
      <c r="AI27" s="18"/>
      <c r="AJ27" s="4"/>
      <c r="AK27" s="4" t="s">
        <v>157</v>
      </c>
      <c r="AL27" s="4"/>
      <c r="AM27" s="4" t="s">
        <v>158</v>
      </c>
      <c r="AN27" s="98"/>
    </row>
    <row r="28" spans="2:40" ht="7.5" customHeight="1" x14ac:dyDescent="0.15">
      <c r="B28" s="95"/>
      <c r="C28" s="18"/>
      <c r="D28" s="18"/>
      <c r="E28" s="96"/>
      <c r="F28" s="41"/>
      <c r="G28" s="41"/>
      <c r="H28" s="41"/>
      <c r="I28" s="41"/>
      <c r="J28" s="41"/>
      <c r="K28" s="41"/>
      <c r="L28" s="41"/>
      <c r="M28" s="41"/>
      <c r="N28" s="41"/>
      <c r="O28" s="41"/>
      <c r="P28" s="41"/>
      <c r="Q28" s="41"/>
      <c r="R28" s="41"/>
      <c r="S28" s="41"/>
      <c r="T28" s="41"/>
      <c r="U28" s="41"/>
      <c r="V28" s="84"/>
      <c r="W28" s="82"/>
      <c r="X28" s="82"/>
      <c r="Y28" s="82"/>
      <c r="Z28" s="82"/>
      <c r="AA28" s="82"/>
      <c r="AB28" s="82"/>
      <c r="AC28" s="82"/>
      <c r="AD28" s="82"/>
      <c r="AE28" s="82"/>
      <c r="AF28" s="82"/>
      <c r="AG28" s="82"/>
      <c r="AH28" s="82"/>
      <c r="AI28" s="82"/>
      <c r="AJ28" s="82"/>
      <c r="AK28" s="82"/>
      <c r="AL28" s="82"/>
      <c r="AM28" s="82"/>
      <c r="AN28" s="15"/>
    </row>
    <row r="29" spans="2:40" ht="20.25" customHeight="1" x14ac:dyDescent="0.15">
      <c r="B29" s="95"/>
      <c r="C29" s="18"/>
      <c r="D29" s="18"/>
      <c r="E29" s="96"/>
      <c r="F29" s="16" t="s">
        <v>113</v>
      </c>
      <c r="G29" s="17"/>
      <c r="H29" s="17"/>
      <c r="I29" s="99"/>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1"/>
    </row>
    <row r="30" spans="2:40" ht="3.75" customHeight="1" x14ac:dyDescent="0.15">
      <c r="B30" s="102"/>
      <c r="C30" s="103"/>
      <c r="D30" s="103"/>
      <c r="E30" s="104"/>
      <c r="F30" s="11"/>
      <c r="G30" s="12"/>
      <c r="H30" s="12"/>
      <c r="I30" s="13"/>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5"/>
    </row>
    <row r="31" spans="2:40" ht="21.75" customHeight="1" x14ac:dyDescent="0.15">
      <c r="B31" s="105" t="s">
        <v>140</v>
      </c>
      <c r="C31" s="106"/>
      <c r="D31" s="106"/>
      <c r="E31" s="107"/>
      <c r="F31" s="108" t="s">
        <v>33</v>
      </c>
      <c r="G31" s="108"/>
      <c r="H31" s="108"/>
      <c r="I31" s="109"/>
      <c r="J31" s="109"/>
      <c r="K31" s="109"/>
      <c r="L31" s="109"/>
      <c r="M31" s="108" t="s">
        <v>18</v>
      </c>
      <c r="N31" s="110"/>
      <c r="O31" s="110"/>
      <c r="P31" s="110"/>
      <c r="Q31" s="108" t="s">
        <v>18</v>
      </c>
      <c r="R31" s="110"/>
      <c r="S31" s="110"/>
      <c r="T31" s="110"/>
      <c r="U31" s="110"/>
      <c r="V31" s="111"/>
      <c r="W31" s="112" t="s">
        <v>34</v>
      </c>
      <c r="X31" s="112"/>
      <c r="Y31" s="113"/>
      <c r="Z31" s="110"/>
      <c r="AA31" s="110"/>
      <c r="AB31" s="110"/>
      <c r="AC31" s="110"/>
      <c r="AD31" s="108" t="s">
        <v>18</v>
      </c>
      <c r="AE31" s="110"/>
      <c r="AF31" s="110"/>
      <c r="AG31" s="110"/>
      <c r="AH31" s="108" t="s">
        <v>18</v>
      </c>
      <c r="AI31" s="110"/>
      <c r="AJ31" s="110"/>
      <c r="AK31" s="110"/>
      <c r="AL31" s="110"/>
      <c r="AM31" s="114"/>
      <c r="AN31" s="115"/>
    </row>
    <row r="32" spans="2:40" ht="21.75" customHeight="1" thickBot="1" x14ac:dyDescent="0.2">
      <c r="B32" s="116" t="s">
        <v>143</v>
      </c>
      <c r="C32" s="117"/>
      <c r="D32" s="117"/>
      <c r="E32" s="118"/>
      <c r="F32" s="119"/>
      <c r="G32" s="119"/>
      <c r="H32" s="119"/>
      <c r="I32" s="119"/>
      <c r="J32" s="119"/>
      <c r="K32" s="119"/>
      <c r="L32" s="119"/>
      <c r="M32" s="119"/>
      <c r="N32" s="119"/>
      <c r="O32" s="119"/>
      <c r="P32" s="120" t="s">
        <v>144</v>
      </c>
      <c r="Q32" s="121"/>
      <c r="R32" s="122"/>
      <c r="S32" s="120"/>
      <c r="T32" s="121"/>
      <c r="U32" s="121"/>
      <c r="V32" s="121"/>
      <c r="W32" s="121"/>
      <c r="X32" s="121"/>
      <c r="Y32" s="121"/>
      <c r="Z32" s="121"/>
      <c r="AA32" s="122"/>
      <c r="AB32" s="123" t="s">
        <v>145</v>
      </c>
      <c r="AC32" s="124"/>
      <c r="AD32" s="125"/>
      <c r="AE32" s="126" t="str">
        <f>IF(S32="","",S32/(F32/100)^2)</f>
        <v/>
      </c>
      <c r="AF32" s="126"/>
      <c r="AG32" s="126"/>
      <c r="AH32" s="126"/>
      <c r="AI32" s="126"/>
      <c r="AJ32" s="126"/>
      <c r="AK32" s="126"/>
      <c r="AL32" s="126"/>
      <c r="AM32" s="126"/>
      <c r="AN32" s="127"/>
    </row>
    <row r="33" spans="2:40" ht="6.75" customHeight="1" x14ac:dyDescent="0.15"/>
    <row r="34" spans="2:40" ht="24" customHeight="1" x14ac:dyDescent="0.15">
      <c r="B34" s="128" t="s">
        <v>35</v>
      </c>
      <c r="C34" s="78"/>
      <c r="D34" s="78"/>
      <c r="E34" s="79"/>
      <c r="F34" s="129"/>
      <c r="G34" s="129"/>
      <c r="H34" s="129"/>
      <c r="I34" s="129"/>
      <c r="J34" s="129"/>
      <c r="K34" s="129"/>
      <c r="L34" s="129"/>
      <c r="M34" s="129"/>
      <c r="N34" s="129"/>
      <c r="O34" s="129"/>
      <c r="P34" s="129"/>
      <c r="Q34" s="129"/>
      <c r="R34" s="129"/>
      <c r="S34" s="130" t="s">
        <v>36</v>
      </c>
      <c r="T34" s="130"/>
      <c r="U34" s="130"/>
      <c r="V34" s="129"/>
      <c r="W34" s="129"/>
      <c r="X34" s="129"/>
      <c r="Y34" s="129"/>
      <c r="Z34" s="129"/>
      <c r="AA34" s="129"/>
      <c r="AB34" s="129"/>
      <c r="AC34" s="129"/>
      <c r="AD34" s="129"/>
      <c r="AE34" s="129"/>
      <c r="AF34" s="129"/>
      <c r="AG34" s="129"/>
      <c r="AH34" s="129"/>
      <c r="AI34" s="129"/>
      <c r="AJ34" s="129"/>
      <c r="AK34" s="129"/>
      <c r="AL34" s="129"/>
      <c r="AM34" s="129"/>
      <c r="AN34" s="129"/>
    </row>
    <row r="35" spans="2:40" ht="6.75" customHeight="1" x14ac:dyDescent="0.15"/>
    <row r="36" spans="2:40" ht="20.25" customHeight="1" x14ac:dyDescent="0.15">
      <c r="B36" s="131" t="s">
        <v>134</v>
      </c>
      <c r="C36" s="132"/>
      <c r="D36" s="132"/>
      <c r="E36" s="133"/>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t="s">
        <v>155</v>
      </c>
      <c r="AF36" s="108"/>
      <c r="AG36" s="108"/>
      <c r="AH36" s="108"/>
      <c r="AI36" s="108"/>
      <c r="AJ36" s="108"/>
      <c r="AK36" s="108"/>
      <c r="AL36" s="108"/>
      <c r="AM36" s="108" t="s">
        <v>23</v>
      </c>
      <c r="AN36" s="134"/>
    </row>
    <row r="37" spans="2:40" ht="6" customHeight="1" x14ac:dyDescent="0.15"/>
    <row r="38" spans="2:40" x14ac:dyDescent="0.15">
      <c r="B38" s="135" t="s">
        <v>37</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136"/>
    </row>
    <row r="39" spans="2:40" x14ac:dyDescent="0.15">
      <c r="B39" s="137" t="s">
        <v>38</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3"/>
    </row>
    <row r="40" spans="2:40" ht="17.25" customHeight="1" x14ac:dyDescent="0.15">
      <c r="B40" s="128" t="s">
        <v>141</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9"/>
      <c r="AD40" s="128" t="s">
        <v>39</v>
      </c>
      <c r="AE40" s="78"/>
      <c r="AF40" s="78"/>
      <c r="AG40" s="78"/>
      <c r="AH40" s="78"/>
      <c r="AI40" s="78"/>
      <c r="AJ40" s="78"/>
      <c r="AK40" s="78"/>
      <c r="AL40" s="78"/>
      <c r="AM40" s="78"/>
      <c r="AN40" s="79"/>
    </row>
    <row r="41" spans="2:40" x14ac:dyDescent="0.15">
      <c r="B41" s="138"/>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40"/>
      <c r="AD41" s="138"/>
      <c r="AE41" s="139"/>
      <c r="AF41" s="139"/>
      <c r="AG41" s="139"/>
      <c r="AH41" s="139"/>
      <c r="AI41" s="139"/>
      <c r="AJ41" s="139"/>
      <c r="AK41" s="139"/>
      <c r="AL41" s="139"/>
      <c r="AM41" s="139"/>
      <c r="AN41" s="140"/>
    </row>
    <row r="42" spans="2:40" x14ac:dyDescent="0.15">
      <c r="B42" s="141"/>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3"/>
      <c r="AD42" s="141"/>
      <c r="AE42" s="142"/>
      <c r="AF42" s="142"/>
      <c r="AG42" s="142"/>
      <c r="AH42" s="142"/>
      <c r="AI42" s="142"/>
      <c r="AJ42" s="142"/>
      <c r="AK42" s="142"/>
      <c r="AL42" s="142"/>
      <c r="AM42" s="142"/>
      <c r="AN42" s="143"/>
    </row>
    <row r="43" spans="2:40" x14ac:dyDescent="0.15">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3"/>
      <c r="AD43" s="141"/>
      <c r="AE43" s="142"/>
      <c r="AF43" s="142"/>
      <c r="AG43" s="142"/>
      <c r="AH43" s="142"/>
      <c r="AI43" s="142"/>
      <c r="AJ43" s="142"/>
      <c r="AK43" s="142"/>
      <c r="AL43" s="142"/>
      <c r="AM43" s="142"/>
      <c r="AN43" s="143"/>
    </row>
    <row r="44" spans="2:40" x14ac:dyDescent="0.15">
      <c r="B44" s="141"/>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3"/>
      <c r="AD44" s="141"/>
      <c r="AE44" s="142"/>
      <c r="AF44" s="142"/>
      <c r="AG44" s="142"/>
      <c r="AH44" s="142"/>
      <c r="AI44" s="142"/>
      <c r="AJ44" s="142"/>
      <c r="AK44" s="142"/>
      <c r="AL44" s="142"/>
      <c r="AM44" s="142"/>
      <c r="AN44" s="143"/>
    </row>
    <row r="45" spans="2:40" x14ac:dyDescent="0.15">
      <c r="B45" s="141"/>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3"/>
      <c r="AD45" s="141"/>
      <c r="AE45" s="142"/>
      <c r="AF45" s="142"/>
      <c r="AG45" s="142"/>
      <c r="AH45" s="142"/>
      <c r="AI45" s="142"/>
      <c r="AJ45" s="142"/>
      <c r="AK45" s="142"/>
      <c r="AL45" s="142"/>
      <c r="AM45" s="142"/>
      <c r="AN45" s="143"/>
    </row>
    <row r="46" spans="2:40" x14ac:dyDescent="0.15">
      <c r="B46" s="141"/>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3"/>
      <c r="AD46" s="141"/>
      <c r="AE46" s="142"/>
      <c r="AF46" s="142"/>
      <c r="AG46" s="142"/>
      <c r="AH46" s="142"/>
      <c r="AI46" s="142"/>
      <c r="AJ46" s="142"/>
      <c r="AK46" s="142"/>
      <c r="AL46" s="142"/>
      <c r="AM46" s="142"/>
      <c r="AN46" s="143"/>
    </row>
    <row r="47" spans="2:40" x14ac:dyDescent="0.15">
      <c r="B47" s="141"/>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3"/>
      <c r="AD47" s="141"/>
      <c r="AE47" s="142"/>
      <c r="AF47" s="142"/>
      <c r="AG47" s="142"/>
      <c r="AH47" s="142"/>
      <c r="AI47" s="142"/>
      <c r="AJ47" s="142"/>
      <c r="AK47" s="142"/>
      <c r="AL47" s="142"/>
      <c r="AM47" s="142"/>
      <c r="AN47" s="143"/>
    </row>
    <row r="48" spans="2:40" x14ac:dyDescent="0.15">
      <c r="B48" s="141"/>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3"/>
      <c r="AD48" s="141"/>
      <c r="AE48" s="142"/>
      <c r="AF48" s="142"/>
      <c r="AG48" s="142"/>
      <c r="AH48" s="142"/>
      <c r="AI48" s="142"/>
      <c r="AJ48" s="142"/>
      <c r="AK48" s="142"/>
      <c r="AL48" s="142"/>
      <c r="AM48" s="142"/>
      <c r="AN48" s="143"/>
    </row>
    <row r="49" spans="2:41" x14ac:dyDescent="0.15">
      <c r="B49" s="141"/>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3"/>
      <c r="AD49" s="141"/>
      <c r="AE49" s="142"/>
      <c r="AF49" s="142"/>
      <c r="AG49" s="142"/>
      <c r="AH49" s="142"/>
      <c r="AI49" s="142"/>
      <c r="AJ49" s="142"/>
      <c r="AK49" s="142"/>
      <c r="AL49" s="142"/>
      <c r="AM49" s="142"/>
      <c r="AN49" s="143"/>
    </row>
    <row r="50" spans="2:41" x14ac:dyDescent="0.15">
      <c r="B50" s="141"/>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3"/>
      <c r="AD50" s="141"/>
      <c r="AE50" s="142"/>
      <c r="AF50" s="142"/>
      <c r="AG50" s="142"/>
      <c r="AH50" s="142"/>
      <c r="AI50" s="142"/>
      <c r="AJ50" s="142"/>
      <c r="AK50" s="142"/>
      <c r="AL50" s="142"/>
      <c r="AM50" s="142"/>
      <c r="AN50" s="143"/>
    </row>
    <row r="51" spans="2:41" x14ac:dyDescent="0.15">
      <c r="B51" s="141"/>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3"/>
      <c r="AD51" s="141"/>
      <c r="AE51" s="142"/>
      <c r="AF51" s="142"/>
      <c r="AG51" s="142"/>
      <c r="AH51" s="142"/>
      <c r="AI51" s="142"/>
      <c r="AJ51" s="142"/>
      <c r="AK51" s="142"/>
      <c r="AL51" s="142"/>
      <c r="AM51" s="142"/>
      <c r="AN51" s="143"/>
    </row>
    <row r="52" spans="2:41" x14ac:dyDescent="0.15">
      <c r="B52" s="141"/>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3"/>
      <c r="AD52" s="141"/>
      <c r="AE52" s="142"/>
      <c r="AF52" s="142"/>
      <c r="AG52" s="142"/>
      <c r="AH52" s="142"/>
      <c r="AI52" s="142"/>
      <c r="AJ52" s="142"/>
      <c r="AK52" s="142"/>
      <c r="AL52" s="142"/>
      <c r="AM52" s="142"/>
      <c r="AN52" s="143"/>
    </row>
    <row r="53" spans="2:41" x14ac:dyDescent="0.15">
      <c r="B53" s="141"/>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3"/>
      <c r="AD53" s="141"/>
      <c r="AE53" s="142"/>
      <c r="AF53" s="142"/>
      <c r="AG53" s="142"/>
      <c r="AH53" s="142"/>
      <c r="AI53" s="142"/>
      <c r="AJ53" s="142"/>
      <c r="AK53" s="142"/>
      <c r="AL53" s="142"/>
      <c r="AM53" s="142"/>
      <c r="AN53" s="143"/>
    </row>
    <row r="54" spans="2:41" x14ac:dyDescent="0.15">
      <c r="B54" s="14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3"/>
      <c r="AD54" s="141"/>
      <c r="AE54" s="142"/>
      <c r="AF54" s="142"/>
      <c r="AG54" s="142"/>
      <c r="AH54" s="142"/>
      <c r="AI54" s="142"/>
      <c r="AJ54" s="142"/>
      <c r="AK54" s="142"/>
      <c r="AL54" s="142"/>
      <c r="AM54" s="142"/>
      <c r="AN54" s="143"/>
    </row>
    <row r="55" spans="2:41" x14ac:dyDescent="0.15">
      <c r="B55" s="141"/>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3"/>
      <c r="AD55" s="141"/>
      <c r="AE55" s="142"/>
      <c r="AF55" s="142"/>
      <c r="AG55" s="142"/>
      <c r="AH55" s="142"/>
      <c r="AI55" s="142"/>
      <c r="AJ55" s="142"/>
      <c r="AK55" s="142"/>
      <c r="AL55" s="142"/>
      <c r="AM55" s="142"/>
      <c r="AN55" s="143"/>
    </row>
    <row r="56" spans="2:41" x14ac:dyDescent="0.15">
      <c r="B56" s="141"/>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3"/>
      <c r="AD56" s="141"/>
      <c r="AE56" s="142"/>
      <c r="AF56" s="142"/>
      <c r="AG56" s="142"/>
      <c r="AH56" s="142"/>
      <c r="AI56" s="142"/>
      <c r="AJ56" s="142"/>
      <c r="AK56" s="142"/>
      <c r="AL56" s="142"/>
      <c r="AM56" s="142"/>
      <c r="AN56" s="143"/>
    </row>
    <row r="57" spans="2:41" x14ac:dyDescent="0.15">
      <c r="B57" s="141"/>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3"/>
      <c r="AD57" s="141"/>
      <c r="AE57" s="142"/>
      <c r="AF57" s="142"/>
      <c r="AG57" s="142"/>
      <c r="AH57" s="142"/>
      <c r="AI57" s="142"/>
      <c r="AJ57" s="142"/>
      <c r="AK57" s="142"/>
      <c r="AL57" s="142"/>
      <c r="AM57" s="142"/>
      <c r="AN57" s="143"/>
    </row>
    <row r="58" spans="2:41" x14ac:dyDescent="0.15">
      <c r="B58" s="141"/>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3"/>
      <c r="AD58" s="141"/>
      <c r="AE58" s="142"/>
      <c r="AF58" s="142"/>
      <c r="AG58" s="142"/>
      <c r="AH58" s="142"/>
      <c r="AI58" s="142"/>
      <c r="AJ58" s="142"/>
      <c r="AK58" s="142"/>
      <c r="AL58" s="142"/>
      <c r="AM58" s="142"/>
      <c r="AN58" s="143"/>
    </row>
    <row r="59" spans="2:41" x14ac:dyDescent="0.15">
      <c r="B59" s="144"/>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6"/>
      <c r="AD59" s="144"/>
      <c r="AE59" s="145"/>
      <c r="AF59" s="145"/>
      <c r="AG59" s="145"/>
      <c r="AH59" s="145"/>
      <c r="AI59" s="145"/>
      <c r="AJ59" s="145"/>
      <c r="AK59" s="145"/>
      <c r="AL59" s="145"/>
      <c r="AM59" s="145"/>
      <c r="AN59" s="146"/>
    </row>
    <row r="60" spans="2:41" ht="4.5" customHeight="1" x14ac:dyDescent="0.15">
      <c r="B60" s="147"/>
      <c r="C60" s="147"/>
      <c r="D60" s="147"/>
      <c r="E60" s="147"/>
      <c r="F60" s="147"/>
      <c r="G60" s="147"/>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row>
    <row r="61" spans="2:41" ht="10.5" customHeight="1" x14ac:dyDescent="0.15">
      <c r="B61" s="39" t="s">
        <v>40</v>
      </c>
      <c r="C61" s="39"/>
      <c r="D61" s="39" t="s">
        <v>41</v>
      </c>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row>
    <row r="62" spans="2:41" ht="10.5" customHeight="1" x14ac:dyDescent="0.15">
      <c r="B62" s="39"/>
      <c r="C62" s="39"/>
      <c r="D62" s="39" t="s">
        <v>42</v>
      </c>
      <c r="E62" s="39"/>
      <c r="F62" s="39"/>
      <c r="G62" s="39"/>
      <c r="H62" s="39"/>
      <c r="I62" s="39"/>
      <c r="J62" s="39"/>
      <c r="K62" s="39"/>
      <c r="L62" s="39"/>
      <c r="M62" s="39"/>
      <c r="N62" s="39"/>
      <c r="O62" s="39"/>
      <c r="P62" s="39"/>
      <c r="Q62" s="39"/>
      <c r="R62" s="39"/>
      <c r="S62" s="39"/>
      <c r="T62" s="39"/>
      <c r="U62" s="39"/>
      <c r="V62" s="39"/>
      <c r="W62" s="39"/>
    </row>
    <row r="63" spans="2:41" ht="10.5" customHeight="1" x14ac:dyDescent="0.15">
      <c r="B63" s="39"/>
      <c r="C63" s="39"/>
      <c r="D63" s="39" t="s">
        <v>43</v>
      </c>
      <c r="E63" s="39"/>
      <c r="F63" s="39"/>
      <c r="G63" s="39"/>
      <c r="H63" s="39"/>
      <c r="I63" s="39"/>
      <c r="J63" s="39"/>
      <c r="K63" s="39"/>
      <c r="L63" s="39"/>
      <c r="M63" s="39"/>
      <c r="N63" s="39"/>
      <c r="O63" s="39"/>
      <c r="P63" s="39"/>
      <c r="Q63" s="39"/>
      <c r="R63" s="39"/>
      <c r="S63" s="39"/>
      <c r="T63" s="39"/>
      <c r="U63" s="39"/>
      <c r="V63" s="39"/>
      <c r="W63" s="39"/>
      <c r="X63" s="39"/>
      <c r="Y63" s="39"/>
      <c r="Z63" s="39"/>
      <c r="AA63" s="39"/>
      <c r="AB63" s="39"/>
    </row>
    <row r="64" spans="2:41" ht="3.75" customHeight="1" x14ac:dyDescent="0.1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row>
    <row r="65" spans="2:40" x14ac:dyDescent="0.15">
      <c r="B65" s="92" t="s">
        <v>44</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136"/>
    </row>
    <row r="66" spans="2:40" x14ac:dyDescent="0.15">
      <c r="B66" s="148" t="s">
        <v>162</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50"/>
    </row>
    <row r="67" spans="2:40" x14ac:dyDescent="0.15">
      <c r="B67" s="148" t="s">
        <v>142</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50"/>
    </row>
    <row r="68" spans="2:40" x14ac:dyDescent="0.15">
      <c r="B68" s="148" t="s">
        <v>154</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50"/>
    </row>
    <row r="69" spans="2:40" x14ac:dyDescent="0.15">
      <c r="B69" s="151" t="s">
        <v>161</v>
      </c>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3"/>
    </row>
    <row r="70" spans="2:40" ht="14.25" x14ac:dyDescent="0.15">
      <c r="AN70" s="154" t="s">
        <v>160</v>
      </c>
    </row>
    <row r="71" spans="2:40" x14ac:dyDescent="0.15">
      <c r="U71" s="36" t="s">
        <v>45</v>
      </c>
    </row>
    <row r="72" spans="2:40" x14ac:dyDescent="0.15">
      <c r="AI72" s="1" t="s">
        <v>163</v>
      </c>
    </row>
    <row r="74" spans="2:40" s="36" customFormat="1" ht="12" hidden="1" x14ac:dyDescent="0.15">
      <c r="B74" s="36" t="s">
        <v>46</v>
      </c>
    </row>
    <row r="75" spans="2:40" s="36" customFormat="1" ht="12" hidden="1" x14ac:dyDescent="0.15"/>
    <row r="76" spans="2:40" s="36" customFormat="1" ht="12" hidden="1" x14ac:dyDescent="0.15">
      <c r="D76" s="36" t="s">
        <v>26</v>
      </c>
      <c r="G76" s="36" t="s">
        <v>47</v>
      </c>
      <c r="J76" s="36" t="s">
        <v>48</v>
      </c>
      <c r="X76" s="36" t="s">
        <v>49</v>
      </c>
      <c r="AH76" s="36" t="s">
        <v>50</v>
      </c>
    </row>
    <row r="77" spans="2:40" s="36" customFormat="1" ht="12" hidden="1" x14ac:dyDescent="0.15">
      <c r="AH77" s="36" t="str">
        <f>V25&amp;Z25&amp;AB25&amp;AC25&amp;AE25&amp;AF25&amp;AH25</f>
        <v>年月日</v>
      </c>
    </row>
    <row r="78" spans="2:40" s="36" customFormat="1" ht="12" hidden="1" x14ac:dyDescent="0.15">
      <c r="D78" s="36" t="s">
        <v>51</v>
      </c>
      <c r="G78" s="36" t="s">
        <v>52</v>
      </c>
      <c r="J78" s="36" t="s">
        <v>53</v>
      </c>
      <c r="S78" s="36" t="s">
        <v>54</v>
      </c>
      <c r="W78" s="36" t="s">
        <v>55</v>
      </c>
      <c r="Y78" s="36" t="s">
        <v>56</v>
      </c>
      <c r="AH78" s="36" t="s">
        <v>57</v>
      </c>
      <c r="AJ78" s="36" t="s">
        <v>58</v>
      </c>
    </row>
    <row r="79" spans="2:40" s="36" customFormat="1" ht="12" hidden="1" x14ac:dyDescent="0.15">
      <c r="D79" s="36" t="s">
        <v>59</v>
      </c>
      <c r="G79" s="36" t="s">
        <v>60</v>
      </c>
      <c r="J79" s="36" t="s">
        <v>148</v>
      </c>
      <c r="S79" s="36">
        <v>2</v>
      </c>
      <c r="T79" s="36">
        <v>1</v>
      </c>
      <c r="U79" s="36">
        <v>22</v>
      </c>
      <c r="W79" s="36" t="s">
        <v>61</v>
      </c>
      <c r="Y79" s="36" t="s">
        <v>62</v>
      </c>
      <c r="AH79" s="36" t="e">
        <f ca="1">DATEDIF(AH77,TODAY(),"Y")</f>
        <v>#VALUE!</v>
      </c>
      <c r="AJ79" s="155" t="str">
        <f ca="1">IFERROR(DATEDIF(AH77,TODAY(),"Y")," ")</f>
        <v xml:space="preserve"> </v>
      </c>
    </row>
    <row r="80" spans="2:40" s="36" customFormat="1" ht="12" hidden="1" x14ac:dyDescent="0.15">
      <c r="G80" s="36" t="s">
        <v>63</v>
      </c>
      <c r="J80" s="36" t="s">
        <v>147</v>
      </c>
      <c r="S80" s="36">
        <v>3</v>
      </c>
      <c r="T80" s="36">
        <v>2</v>
      </c>
      <c r="U80" s="36">
        <v>23</v>
      </c>
      <c r="W80" s="36" t="s">
        <v>64</v>
      </c>
      <c r="Y80" s="36" t="s">
        <v>65</v>
      </c>
    </row>
    <row r="81" spans="7:25" s="36" customFormat="1" ht="12" hidden="1" x14ac:dyDescent="0.15">
      <c r="G81" s="36" t="s">
        <v>4</v>
      </c>
      <c r="J81" s="36" t="s">
        <v>136</v>
      </c>
      <c r="S81" s="36">
        <v>4</v>
      </c>
      <c r="T81" s="36">
        <v>3</v>
      </c>
      <c r="W81" s="36" t="s">
        <v>66</v>
      </c>
      <c r="Y81" s="36" t="s">
        <v>67</v>
      </c>
    </row>
    <row r="82" spans="7:25" s="36" customFormat="1" ht="12" hidden="1" x14ac:dyDescent="0.15">
      <c r="G82" s="36" t="s">
        <v>146</v>
      </c>
      <c r="J82" s="36" t="s">
        <v>149</v>
      </c>
      <c r="S82" s="36">
        <v>5</v>
      </c>
      <c r="T82" s="36">
        <v>4</v>
      </c>
      <c r="W82" s="36" t="s">
        <v>69</v>
      </c>
      <c r="Y82" s="36" t="s">
        <v>70</v>
      </c>
    </row>
    <row r="83" spans="7:25" s="36" customFormat="1" ht="12" hidden="1" x14ac:dyDescent="0.15">
      <c r="J83" s="36" t="s">
        <v>68</v>
      </c>
      <c r="S83" s="36">
        <v>6</v>
      </c>
      <c r="T83" s="36">
        <v>5</v>
      </c>
      <c r="Y83" s="36" t="s">
        <v>72</v>
      </c>
    </row>
    <row r="84" spans="7:25" s="36" customFormat="1" ht="12" hidden="1" x14ac:dyDescent="0.15">
      <c r="J84" s="36" t="s">
        <v>71</v>
      </c>
      <c r="S84" s="36">
        <v>7</v>
      </c>
      <c r="T84" s="36">
        <v>6</v>
      </c>
      <c r="Y84" s="36" t="s">
        <v>74</v>
      </c>
    </row>
    <row r="85" spans="7:25" s="36" customFormat="1" ht="12" hidden="1" x14ac:dyDescent="0.15">
      <c r="J85" s="36" t="s">
        <v>73</v>
      </c>
      <c r="S85" s="36">
        <v>8</v>
      </c>
      <c r="T85" s="36">
        <v>7</v>
      </c>
      <c r="Y85" s="36" t="s">
        <v>76</v>
      </c>
    </row>
    <row r="86" spans="7:25" s="36" customFormat="1" ht="12" hidden="1" x14ac:dyDescent="0.15">
      <c r="J86" s="36" t="s">
        <v>75</v>
      </c>
      <c r="S86" s="36">
        <v>9</v>
      </c>
      <c r="T86" s="36">
        <v>8</v>
      </c>
      <c r="Y86" s="36" t="s">
        <v>78</v>
      </c>
    </row>
    <row r="87" spans="7:25" s="36" customFormat="1" ht="12" hidden="1" x14ac:dyDescent="0.15">
      <c r="J87" s="36" t="s">
        <v>77</v>
      </c>
      <c r="S87" s="36">
        <v>10</v>
      </c>
      <c r="T87" s="36">
        <v>9</v>
      </c>
      <c r="Y87" s="36" t="s">
        <v>80</v>
      </c>
    </row>
    <row r="88" spans="7:25" s="36" customFormat="1" ht="12" hidden="1" x14ac:dyDescent="0.15">
      <c r="J88" s="36" t="s">
        <v>79</v>
      </c>
      <c r="S88" s="36">
        <v>11</v>
      </c>
      <c r="T88" s="36">
        <v>10</v>
      </c>
      <c r="Y88" s="36" t="s">
        <v>82</v>
      </c>
    </row>
    <row r="89" spans="7:25" s="36" customFormat="1" ht="12" hidden="1" x14ac:dyDescent="0.15">
      <c r="J89" s="36" t="s">
        <v>81</v>
      </c>
      <c r="S89" s="36">
        <v>12</v>
      </c>
      <c r="T89" s="36">
        <v>11</v>
      </c>
      <c r="Y89" s="36" t="s">
        <v>84</v>
      </c>
    </row>
    <row r="90" spans="7:25" s="36" customFormat="1" ht="12" hidden="1" x14ac:dyDescent="0.15">
      <c r="J90" s="36" t="s">
        <v>83</v>
      </c>
      <c r="S90" s="36">
        <v>13</v>
      </c>
      <c r="T90" s="36">
        <v>12</v>
      </c>
      <c r="Y90" s="36" t="s">
        <v>86</v>
      </c>
    </row>
    <row r="91" spans="7:25" s="36" customFormat="1" ht="12" hidden="1" x14ac:dyDescent="0.15">
      <c r="J91" s="36" t="s">
        <v>85</v>
      </c>
      <c r="S91" s="36">
        <v>14</v>
      </c>
      <c r="T91" s="36">
        <v>13</v>
      </c>
      <c r="Y91" s="36" t="s">
        <v>88</v>
      </c>
    </row>
    <row r="92" spans="7:25" s="36" customFormat="1" ht="12" hidden="1" x14ac:dyDescent="0.15">
      <c r="J92" s="36" t="s">
        <v>87</v>
      </c>
      <c r="S92" s="36">
        <v>15</v>
      </c>
      <c r="T92" s="36">
        <v>14</v>
      </c>
      <c r="Y92" s="36" t="s">
        <v>90</v>
      </c>
    </row>
    <row r="93" spans="7:25" s="36" customFormat="1" ht="12" hidden="1" x14ac:dyDescent="0.15">
      <c r="J93" s="36" t="s">
        <v>89</v>
      </c>
      <c r="S93" s="36">
        <v>16</v>
      </c>
      <c r="T93" s="36">
        <v>15</v>
      </c>
      <c r="Y93" s="36" t="s">
        <v>92</v>
      </c>
    </row>
    <row r="94" spans="7:25" s="36" customFormat="1" ht="12" hidden="1" x14ac:dyDescent="0.15">
      <c r="J94" s="36" t="s">
        <v>91</v>
      </c>
      <c r="S94" s="36">
        <v>17</v>
      </c>
      <c r="T94" s="36">
        <v>16</v>
      </c>
      <c r="Y94" s="36" t="s">
        <v>93</v>
      </c>
    </row>
    <row r="95" spans="7:25" s="36" customFormat="1" ht="12" hidden="1" x14ac:dyDescent="0.15">
      <c r="J95" s="36" t="s">
        <v>150</v>
      </c>
      <c r="S95" s="36">
        <v>18</v>
      </c>
      <c r="T95" s="36">
        <v>17</v>
      </c>
      <c r="Y95" s="36" t="s">
        <v>94</v>
      </c>
    </row>
    <row r="96" spans="7:25" s="36" customFormat="1" ht="12" hidden="1" x14ac:dyDescent="0.15">
      <c r="J96" s="36" t="s">
        <v>151</v>
      </c>
      <c r="S96" s="36">
        <v>19</v>
      </c>
      <c r="T96" s="36">
        <v>18</v>
      </c>
      <c r="Y96" s="36" t="s">
        <v>96</v>
      </c>
    </row>
    <row r="97" spans="10:26" s="36" customFormat="1" ht="12" hidden="1" x14ac:dyDescent="0.15">
      <c r="J97" s="36" t="s">
        <v>95</v>
      </c>
      <c r="S97" s="36">
        <v>20</v>
      </c>
      <c r="T97" s="36">
        <v>19</v>
      </c>
      <c r="Y97" s="36" t="s">
        <v>98</v>
      </c>
    </row>
    <row r="98" spans="10:26" s="36" customFormat="1" ht="12" hidden="1" x14ac:dyDescent="0.15">
      <c r="J98" s="36" t="s">
        <v>97</v>
      </c>
      <c r="S98" s="36">
        <v>21</v>
      </c>
      <c r="T98" s="36">
        <v>20</v>
      </c>
      <c r="Y98" s="36" t="s">
        <v>100</v>
      </c>
    </row>
    <row r="99" spans="10:26" s="36" customFormat="1" ht="12" hidden="1" x14ac:dyDescent="0.15">
      <c r="J99" s="36" t="s">
        <v>99</v>
      </c>
      <c r="S99" s="36">
        <v>22</v>
      </c>
      <c r="T99" s="36">
        <v>21</v>
      </c>
      <c r="Y99" s="36" t="s">
        <v>102</v>
      </c>
    </row>
    <row r="100" spans="10:26" s="36" customFormat="1" ht="12" hidden="1" x14ac:dyDescent="0.15">
      <c r="J100" s="36" t="s">
        <v>101</v>
      </c>
      <c r="S100" s="36">
        <v>23</v>
      </c>
      <c r="T100" s="36">
        <v>22</v>
      </c>
      <c r="Y100" s="36" t="s">
        <v>104</v>
      </c>
    </row>
    <row r="101" spans="10:26" s="36" customFormat="1" ht="12" hidden="1" x14ac:dyDescent="0.15">
      <c r="J101" s="36" t="s">
        <v>103</v>
      </c>
      <c r="S101" s="36">
        <v>24</v>
      </c>
      <c r="T101" s="36">
        <v>23</v>
      </c>
      <c r="Y101" s="36" t="s">
        <v>105</v>
      </c>
    </row>
    <row r="102" spans="10:26" s="36" customFormat="1" ht="12" hidden="1" x14ac:dyDescent="0.15">
      <c r="J102" s="36" t="s">
        <v>153</v>
      </c>
      <c r="S102" s="36">
        <v>25</v>
      </c>
      <c r="T102" s="36">
        <v>24</v>
      </c>
      <c r="Y102" s="36" t="s">
        <v>106</v>
      </c>
    </row>
    <row r="103" spans="10:26" s="36" customFormat="1" ht="12" hidden="1" x14ac:dyDescent="0.15">
      <c r="J103" s="36" t="s">
        <v>135</v>
      </c>
      <c r="S103" s="36">
        <v>26</v>
      </c>
      <c r="T103" s="36">
        <v>25</v>
      </c>
      <c r="Y103" s="36" t="s">
        <v>108</v>
      </c>
    </row>
    <row r="104" spans="10:26" s="36" customFormat="1" ht="12" hidden="1" x14ac:dyDescent="0.15">
      <c r="J104" s="36" t="s">
        <v>107</v>
      </c>
      <c r="S104" s="36">
        <v>27</v>
      </c>
      <c r="T104" s="36">
        <v>26</v>
      </c>
      <c r="Y104" s="36" t="s">
        <v>109</v>
      </c>
    </row>
    <row r="105" spans="10:26" s="36" customFormat="1" ht="12" hidden="1" x14ac:dyDescent="0.15">
      <c r="J105" s="36" t="s">
        <v>137</v>
      </c>
      <c r="S105" s="36">
        <v>28</v>
      </c>
      <c r="T105" s="36">
        <v>27</v>
      </c>
      <c r="Y105" s="36" t="s">
        <v>111</v>
      </c>
    </row>
    <row r="106" spans="10:26" s="36" customFormat="1" ht="12" hidden="1" x14ac:dyDescent="0.15">
      <c r="J106" s="36" t="s">
        <v>110</v>
      </c>
      <c r="S106" s="36">
        <v>29</v>
      </c>
      <c r="T106" s="36">
        <v>28</v>
      </c>
      <c r="Y106" s="36" t="s">
        <v>113</v>
      </c>
    </row>
    <row r="107" spans="10:26" s="36" customFormat="1" ht="12" hidden="1" x14ac:dyDescent="0.15">
      <c r="J107" s="36" t="s">
        <v>152</v>
      </c>
      <c r="S107" s="36">
        <v>30</v>
      </c>
      <c r="T107" s="36">
        <v>29</v>
      </c>
      <c r="Y107" s="36" t="s">
        <v>115</v>
      </c>
    </row>
    <row r="108" spans="10:26" hidden="1" x14ac:dyDescent="0.15">
      <c r="J108" s="36" t="s">
        <v>112</v>
      </c>
      <c r="K108" s="36"/>
      <c r="L108" s="36"/>
      <c r="M108" s="36"/>
      <c r="N108" s="36"/>
      <c r="O108" s="36"/>
      <c r="P108" s="36"/>
      <c r="Q108" s="36"/>
      <c r="R108" s="36"/>
      <c r="S108" s="36">
        <v>31</v>
      </c>
      <c r="T108" s="36">
        <v>30</v>
      </c>
      <c r="Y108" s="36" t="s">
        <v>117</v>
      </c>
      <c r="Z108" s="36"/>
    </row>
    <row r="109" spans="10:26" hidden="1" x14ac:dyDescent="0.15">
      <c r="J109" s="36" t="s">
        <v>114</v>
      </c>
      <c r="K109" s="36"/>
      <c r="L109" s="36"/>
      <c r="M109" s="36"/>
      <c r="N109" s="36"/>
      <c r="S109" s="36">
        <v>32</v>
      </c>
      <c r="T109" s="36">
        <v>31</v>
      </c>
      <c r="Y109" s="36" t="s">
        <v>118</v>
      </c>
      <c r="Z109" s="36"/>
    </row>
    <row r="110" spans="10:26" hidden="1" x14ac:dyDescent="0.15">
      <c r="J110" s="36" t="s">
        <v>116</v>
      </c>
      <c r="S110" s="36">
        <v>33</v>
      </c>
      <c r="Y110" s="36" t="s">
        <v>119</v>
      </c>
      <c r="Z110" s="36"/>
    </row>
    <row r="111" spans="10:26" hidden="1" x14ac:dyDescent="0.15">
      <c r="S111" s="36">
        <v>34</v>
      </c>
      <c r="Y111" s="36" t="s">
        <v>120</v>
      </c>
      <c r="Z111" s="36"/>
    </row>
    <row r="112" spans="10:26" hidden="1" x14ac:dyDescent="0.15">
      <c r="S112" s="36">
        <v>35</v>
      </c>
      <c r="Y112" s="36" t="s">
        <v>121</v>
      </c>
      <c r="Z112" s="36"/>
    </row>
    <row r="113" spans="19:26" hidden="1" x14ac:dyDescent="0.15">
      <c r="S113" s="36">
        <v>36</v>
      </c>
      <c r="Y113" s="36" t="s">
        <v>122</v>
      </c>
      <c r="Z113" s="36"/>
    </row>
    <row r="114" spans="19:26" hidden="1" x14ac:dyDescent="0.15">
      <c r="S114" s="36">
        <v>37</v>
      </c>
      <c r="Y114" s="36" t="s">
        <v>123</v>
      </c>
      <c r="Z114" s="36"/>
    </row>
    <row r="115" spans="19:26" hidden="1" x14ac:dyDescent="0.15">
      <c r="S115" s="36">
        <v>38</v>
      </c>
      <c r="Y115" s="36" t="s">
        <v>124</v>
      </c>
      <c r="Z115" s="36"/>
    </row>
    <row r="116" spans="19:26" hidden="1" x14ac:dyDescent="0.15">
      <c r="S116" s="36">
        <v>39</v>
      </c>
      <c r="Y116" s="36" t="s">
        <v>125</v>
      </c>
      <c r="Z116" s="36"/>
    </row>
    <row r="117" spans="19:26" hidden="1" x14ac:dyDescent="0.15">
      <c r="S117" s="36">
        <v>40</v>
      </c>
      <c r="Y117" s="36" t="s">
        <v>126</v>
      </c>
      <c r="Z117" s="36"/>
    </row>
    <row r="118" spans="19:26" hidden="1" x14ac:dyDescent="0.15">
      <c r="S118" s="36">
        <v>41</v>
      </c>
      <c r="Y118" s="36" t="s">
        <v>127</v>
      </c>
      <c r="Z118" s="36"/>
    </row>
    <row r="119" spans="19:26" hidden="1" x14ac:dyDescent="0.15">
      <c r="S119" s="36">
        <v>42</v>
      </c>
      <c r="Y119" s="36" t="s">
        <v>128</v>
      </c>
      <c r="Z119" s="36"/>
    </row>
    <row r="120" spans="19:26" hidden="1" x14ac:dyDescent="0.15">
      <c r="S120" s="36">
        <v>43</v>
      </c>
      <c r="Y120" s="36" t="s">
        <v>129</v>
      </c>
      <c r="Z120" s="36"/>
    </row>
    <row r="121" spans="19:26" hidden="1" x14ac:dyDescent="0.15">
      <c r="S121" s="36">
        <v>44</v>
      </c>
      <c r="Y121" s="36" t="s">
        <v>130</v>
      </c>
      <c r="Z121" s="36"/>
    </row>
    <row r="122" spans="19:26" hidden="1" x14ac:dyDescent="0.15">
      <c r="S122" s="36">
        <v>45</v>
      </c>
      <c r="Y122" s="36" t="s">
        <v>131</v>
      </c>
      <c r="Z122" s="36"/>
    </row>
    <row r="123" spans="19:26" hidden="1" x14ac:dyDescent="0.15">
      <c r="S123" s="36">
        <v>46</v>
      </c>
      <c r="Y123" s="36" t="s">
        <v>132</v>
      </c>
      <c r="Z123" s="36"/>
    </row>
    <row r="124" spans="19:26" hidden="1" x14ac:dyDescent="0.15">
      <c r="S124" s="36">
        <v>47</v>
      </c>
      <c r="Y124" s="36" t="s">
        <v>133</v>
      </c>
      <c r="Z124" s="36"/>
    </row>
    <row r="125" spans="19:26" hidden="1" x14ac:dyDescent="0.15">
      <c r="S125" s="36">
        <v>48</v>
      </c>
    </row>
    <row r="126" spans="19:26" hidden="1" x14ac:dyDescent="0.15">
      <c r="S126" s="36">
        <v>49</v>
      </c>
    </row>
    <row r="127" spans="19:26" hidden="1" x14ac:dyDescent="0.15">
      <c r="S127" s="36">
        <v>50</v>
      </c>
    </row>
    <row r="128" spans="19:26" hidden="1" x14ac:dyDescent="0.15">
      <c r="S128" s="36">
        <v>51</v>
      </c>
    </row>
    <row r="129" spans="19:19" hidden="1" x14ac:dyDescent="0.15">
      <c r="S129" s="36">
        <v>52</v>
      </c>
    </row>
    <row r="130" spans="19:19" hidden="1" x14ac:dyDescent="0.15">
      <c r="S130" s="36">
        <v>53</v>
      </c>
    </row>
    <row r="131" spans="19:19" hidden="1" x14ac:dyDescent="0.15">
      <c r="S131" s="36">
        <v>54</v>
      </c>
    </row>
    <row r="132" spans="19:19" hidden="1" x14ac:dyDescent="0.15">
      <c r="S132" s="36">
        <v>55</v>
      </c>
    </row>
    <row r="133" spans="19:19" hidden="1" x14ac:dyDescent="0.15">
      <c r="S133" s="36">
        <v>56</v>
      </c>
    </row>
    <row r="134" spans="19:19" hidden="1" x14ac:dyDescent="0.15">
      <c r="S134" s="36">
        <v>57</v>
      </c>
    </row>
    <row r="135" spans="19:19" hidden="1" x14ac:dyDescent="0.15">
      <c r="S135" s="36">
        <v>58</v>
      </c>
    </row>
    <row r="136" spans="19:19" hidden="1" x14ac:dyDescent="0.15">
      <c r="S136" s="36">
        <v>59</v>
      </c>
    </row>
    <row r="137" spans="19:19" hidden="1" x14ac:dyDescent="0.15">
      <c r="S137" s="36">
        <v>60</v>
      </c>
    </row>
    <row r="138" spans="19:19" hidden="1" x14ac:dyDescent="0.15">
      <c r="S138" s="36">
        <v>61</v>
      </c>
    </row>
    <row r="139" spans="19:19" hidden="1" x14ac:dyDescent="0.15">
      <c r="S139" s="36">
        <v>62</v>
      </c>
    </row>
    <row r="140" spans="19:19" hidden="1" x14ac:dyDescent="0.15">
      <c r="S140" s="36">
        <v>63</v>
      </c>
    </row>
    <row r="141" spans="19:19" hidden="1" x14ac:dyDescent="0.15">
      <c r="S141" s="36">
        <v>64</v>
      </c>
    </row>
    <row r="142" spans="19:19" hidden="1" x14ac:dyDescent="0.15"/>
  </sheetData>
  <mergeCells count="66">
    <mergeCell ref="K1:AD1"/>
    <mergeCell ref="AF1:AN1"/>
    <mergeCell ref="B2:AM2"/>
    <mergeCell ref="B4:J6"/>
    <mergeCell ref="AF4:AG4"/>
    <mergeCell ref="AI4:AJ4"/>
    <mergeCell ref="AL4:AM4"/>
    <mergeCell ref="Y6:AN6"/>
    <mergeCell ref="Z8:AA8"/>
    <mergeCell ref="AC8:AD8"/>
    <mergeCell ref="F10:Q10"/>
    <mergeCell ref="Y10:AN10"/>
    <mergeCell ref="F12:O12"/>
    <mergeCell ref="Y12:AL12"/>
    <mergeCell ref="Z14:AB14"/>
    <mergeCell ref="AD14:AF14"/>
    <mergeCell ref="AH14:AJ14"/>
    <mergeCell ref="T16:Y16"/>
    <mergeCell ref="Z16:AB16"/>
    <mergeCell ref="AD16:AF16"/>
    <mergeCell ref="AH16:AJ16"/>
    <mergeCell ref="B24:E24"/>
    <mergeCell ref="F24:O24"/>
    <mergeCell ref="R24:T24"/>
    <mergeCell ref="V24:AM24"/>
    <mergeCell ref="F25:O25"/>
    <mergeCell ref="V25:X25"/>
    <mergeCell ref="Z25:AA25"/>
    <mergeCell ref="AC25:AD25"/>
    <mergeCell ref="AF25:AG25"/>
    <mergeCell ref="AL16:AN16"/>
    <mergeCell ref="B17:R18"/>
    <mergeCell ref="U17:AN18"/>
    <mergeCell ref="B19:E21"/>
    <mergeCell ref="AB19:AM19"/>
    <mergeCell ref="B40:AC40"/>
    <mergeCell ref="AD40:AN40"/>
    <mergeCell ref="B41:AC59"/>
    <mergeCell ref="AD41:AN59"/>
    <mergeCell ref="I31:L31"/>
    <mergeCell ref="N31:P31"/>
    <mergeCell ref="R31:U31"/>
    <mergeCell ref="W31:X31"/>
    <mergeCell ref="Z31:AC31"/>
    <mergeCell ref="B34:E34"/>
    <mergeCell ref="F34:R34"/>
    <mergeCell ref="S34:U34"/>
    <mergeCell ref="V34:AN34"/>
    <mergeCell ref="P32:R32"/>
    <mergeCell ref="B36:E36"/>
    <mergeCell ref="B32:E32"/>
    <mergeCell ref="B25:E25"/>
    <mergeCell ref="B26:E30"/>
    <mergeCell ref="AE31:AG31"/>
    <mergeCell ref="AI31:AL31"/>
    <mergeCell ref="B31:E31"/>
    <mergeCell ref="AK25:AL25"/>
    <mergeCell ref="S32:AA32"/>
    <mergeCell ref="AE32:AN32"/>
    <mergeCell ref="AB32:AD32"/>
    <mergeCell ref="F32:O32"/>
    <mergeCell ref="G27:H27"/>
    <mergeCell ref="J27:L27"/>
    <mergeCell ref="F29:H29"/>
    <mergeCell ref="I29:AM29"/>
    <mergeCell ref="AC27:AI27"/>
  </mergeCells>
  <phoneticPr fontId="2"/>
  <conditionalFormatting sqref="B41:AC59">
    <cfRule type="uniqueValues" dxfId="80" priority="82"/>
    <cfRule type="uniqueValues" dxfId="79" priority="85"/>
  </conditionalFormatting>
  <conditionalFormatting sqref="AD41:AN59">
    <cfRule type="uniqueValues" dxfId="78" priority="81"/>
    <cfRule type="duplicateValues" dxfId="77" priority="83"/>
    <cfRule type="uniqueValues" priority="84"/>
  </conditionalFormatting>
  <conditionalFormatting sqref="AF4:AG4 AI4:AJ4 AL4:AM4">
    <cfRule type="uniqueValues" dxfId="76" priority="80"/>
  </conditionalFormatting>
  <conditionalFormatting sqref="AF25:AG25">
    <cfRule type="uniqueValues" dxfId="75" priority="79"/>
  </conditionalFormatting>
  <conditionalFormatting sqref="AH14 AH16">
    <cfRule type="uniqueValues" dxfId="74" priority="78"/>
  </conditionalFormatting>
  <conditionalFormatting sqref="AH14">
    <cfRule type="uniqueValues" dxfId="73" priority="48"/>
    <cfRule type="duplicateValues" dxfId="72" priority="49"/>
    <cfRule type="uniqueValues" dxfId="71" priority="77"/>
  </conditionalFormatting>
  <conditionalFormatting sqref="AH16">
    <cfRule type="uniqueValues" dxfId="70" priority="43"/>
    <cfRule type="duplicateValues" dxfId="69" priority="44"/>
    <cfRule type="uniqueValues" dxfId="68" priority="76"/>
  </conditionalFormatting>
  <conditionalFormatting sqref="Y10:AN11">
    <cfRule type="uniqueValues" dxfId="67" priority="75"/>
  </conditionalFormatting>
  <conditionalFormatting sqref="Y6:AN6">
    <cfRule type="uniqueValues" dxfId="66" priority="74"/>
  </conditionalFormatting>
  <conditionalFormatting sqref="AC8:AD8">
    <cfRule type="uniqueValues" dxfId="65" priority="54"/>
    <cfRule type="duplicateValues" dxfId="64" priority="55"/>
    <cfRule type="uniqueValues" dxfId="63" priority="73"/>
  </conditionalFormatting>
  <conditionalFormatting sqref="Z8:AA8">
    <cfRule type="uniqueValues" dxfId="62" priority="56"/>
    <cfRule type="duplicateValues" dxfId="61" priority="57"/>
    <cfRule type="uniqueValues" dxfId="60" priority="72"/>
  </conditionalFormatting>
  <conditionalFormatting sqref="Z14 Z16 Y6:AN6 Y12:AL12 F12:O12 O13:Q13 F10:Q10 AD14 AD16 AH14 AH16 Y10:AN11 K19:U19 W19">
    <cfRule type="uniqueValues" dxfId="59" priority="86"/>
  </conditionalFormatting>
  <conditionalFormatting sqref="K19:U19 W19">
    <cfRule type="uniqueValues" dxfId="58" priority="70"/>
    <cfRule type="duplicateValues" dxfId="57" priority="71"/>
  </conditionalFormatting>
  <conditionalFormatting sqref="AF4:AG4">
    <cfRule type="uniqueValues" dxfId="56" priority="68"/>
    <cfRule type="duplicateValues" dxfId="55" priority="69"/>
  </conditionalFormatting>
  <conditionalFormatting sqref="AI4:AJ4">
    <cfRule type="uniqueValues" dxfId="54" priority="66"/>
    <cfRule type="duplicateValues" dxfId="53" priority="67"/>
  </conditionalFormatting>
  <conditionalFormatting sqref="AL4:AM4">
    <cfRule type="uniqueValues" dxfId="52" priority="64"/>
    <cfRule type="duplicateValues" dxfId="51" priority="65"/>
  </conditionalFormatting>
  <conditionalFormatting sqref="Z25:AA25">
    <cfRule type="uniqueValues" dxfId="50" priority="62"/>
    <cfRule type="duplicateValues" dxfId="49" priority="63"/>
  </conditionalFormatting>
  <conditionalFormatting sqref="AC25:AD25">
    <cfRule type="uniqueValues" dxfId="48" priority="60"/>
    <cfRule type="duplicateValues" dxfId="47" priority="61"/>
  </conditionalFormatting>
  <conditionalFormatting sqref="AF25:AG25">
    <cfRule type="uniqueValues" dxfId="46" priority="58"/>
    <cfRule type="duplicateValues" dxfId="45" priority="59"/>
  </conditionalFormatting>
  <conditionalFormatting sqref="Z14">
    <cfRule type="uniqueValues" dxfId="44" priority="52"/>
    <cfRule type="duplicateValues" dxfId="43" priority="53"/>
  </conditionalFormatting>
  <conditionalFormatting sqref="AD14">
    <cfRule type="uniqueValues" dxfId="42" priority="50"/>
    <cfRule type="duplicateValues" dxfId="41" priority="51"/>
  </conditionalFormatting>
  <conditionalFormatting sqref="Z16">
    <cfRule type="uniqueValues" dxfId="40" priority="46"/>
    <cfRule type="duplicateValues" dxfId="39" priority="47"/>
  </conditionalFormatting>
  <conditionalFormatting sqref="AD16">
    <cfRule type="uniqueValues" dxfId="38" priority="45"/>
  </conditionalFormatting>
  <conditionalFormatting sqref="G27:H27">
    <cfRule type="uniqueValues" dxfId="37" priority="41"/>
    <cfRule type="duplicateValues" dxfId="36" priority="42"/>
  </conditionalFormatting>
  <conditionalFormatting sqref="J27:L27">
    <cfRule type="uniqueValues" dxfId="35" priority="39"/>
    <cfRule type="duplicateValues" dxfId="34" priority="40"/>
  </conditionalFormatting>
  <conditionalFormatting sqref="S32">
    <cfRule type="uniqueValues" dxfId="33" priority="35"/>
    <cfRule type="duplicateValues" dxfId="32" priority="36"/>
  </conditionalFormatting>
  <conditionalFormatting sqref="AK25:AL25">
    <cfRule type="uniqueValues" dxfId="31" priority="33"/>
    <cfRule type="duplicateValues" dxfId="30" priority="34"/>
  </conditionalFormatting>
  <conditionalFormatting sqref="S32 F32 B41:AN59 F24:O25 S25 V25:X25 Z25:AA25 AC25:AD25 AF25:AG25 AK25:AL25 G27:H27 J27:L27 F34 V34">
    <cfRule type="uniqueValues" dxfId="29" priority="87"/>
  </conditionalFormatting>
  <conditionalFormatting sqref="F34 V34">
    <cfRule type="uniqueValues" dxfId="28" priority="88"/>
    <cfRule type="duplicateValues" dxfId="27" priority="89"/>
  </conditionalFormatting>
  <conditionalFormatting sqref="AB19:AM19">
    <cfRule type="uniqueValues" dxfId="26" priority="32"/>
  </conditionalFormatting>
  <conditionalFormatting sqref="F29:F30 I29:I30">
    <cfRule type="uniqueValues" dxfId="25" priority="31"/>
  </conditionalFormatting>
  <conditionalFormatting sqref="AE32">
    <cfRule type="uniqueValues" dxfId="24" priority="29"/>
  </conditionalFormatting>
  <conditionalFormatting sqref="AE32">
    <cfRule type="uniqueValues" dxfId="23" priority="27"/>
    <cfRule type="duplicateValues" dxfId="22" priority="28"/>
  </conditionalFormatting>
  <conditionalFormatting sqref="F32">
    <cfRule type="uniqueValues" dxfId="21" priority="22"/>
  </conditionalFormatting>
  <conditionalFormatting sqref="AL16">
    <cfRule type="uniqueValues" dxfId="20" priority="20"/>
  </conditionalFormatting>
  <conditionalFormatting sqref="AL16">
    <cfRule type="uniqueValues" dxfId="19" priority="17"/>
    <cfRule type="duplicateValues" dxfId="18" priority="18"/>
    <cfRule type="uniqueValues" dxfId="17" priority="19"/>
  </conditionalFormatting>
  <conditionalFormatting sqref="AL16">
    <cfRule type="uniqueValues" dxfId="16" priority="21"/>
  </conditionalFormatting>
  <conditionalFormatting sqref="N31:P31">
    <cfRule type="uniqueValues" dxfId="15" priority="14"/>
    <cfRule type="duplicateValues" dxfId="14" priority="15"/>
  </conditionalFormatting>
  <conditionalFormatting sqref="R31">
    <cfRule type="uniqueValues" dxfId="13" priority="12"/>
    <cfRule type="duplicateValues" dxfId="12" priority="13"/>
  </conditionalFormatting>
  <conditionalFormatting sqref="R31 I31 N31:P31">
    <cfRule type="uniqueValues" dxfId="11" priority="16"/>
  </conditionalFormatting>
  <conditionalFormatting sqref="Z31">
    <cfRule type="uniqueValues" dxfId="10" priority="10"/>
  </conditionalFormatting>
  <conditionalFormatting sqref="Z31">
    <cfRule type="uniqueValues" dxfId="9" priority="8"/>
    <cfRule type="duplicateValues" dxfId="8" priority="9"/>
  </conditionalFormatting>
  <conditionalFormatting sqref="AE31:AG31">
    <cfRule type="uniqueValues" dxfId="7" priority="6"/>
    <cfRule type="duplicateValues" dxfId="6" priority="7"/>
  </conditionalFormatting>
  <conditionalFormatting sqref="AI31">
    <cfRule type="uniqueValues" dxfId="5" priority="4"/>
    <cfRule type="duplicateValues" dxfId="4" priority="5"/>
  </conditionalFormatting>
  <conditionalFormatting sqref="AI31 Z31 AE31:AG31">
    <cfRule type="uniqueValues" dxfId="3" priority="11"/>
  </conditionalFormatting>
  <conditionalFormatting sqref="I31:L31">
    <cfRule type="uniqueValues" dxfId="2" priority="3"/>
  </conditionalFormatting>
  <conditionalFormatting sqref="AE32">
    <cfRule type="uniqueValues" dxfId="1" priority="91"/>
  </conditionalFormatting>
  <conditionalFormatting sqref="AC27:AI27">
    <cfRule type="expression" dxfId="0" priority="1">
      <formula>$AC$27=""</formula>
    </cfRule>
  </conditionalFormatting>
  <dataValidations count="7">
    <dataValidation type="list" allowBlank="1" showInputMessage="1" showErrorMessage="1" sqref="F29:H30" xr:uid="{E2F099AD-E652-4F11-AFA4-F1045EB1F1DE}">
      <formula1>$Y$78:$Y$124</formula1>
    </dataValidation>
    <dataValidation type="list" allowBlank="1" showInputMessage="1" showErrorMessage="1" sqref="AF25:AG25 AL4:AM4" xr:uid="{77F17FF7-CA6C-4D87-BBEA-1951005DBA49}">
      <formula1>$T$78:$T$109</formula1>
    </dataValidation>
    <dataValidation type="list" allowBlank="1" showInputMessage="1" showErrorMessage="1" sqref="AC25:AD25 AI4:AJ4" xr:uid="{95774C76-9E37-4623-8780-004D37C8A529}">
      <formula1>$T$78:$T$90</formula1>
    </dataValidation>
    <dataValidation type="list" allowBlank="1" showInputMessage="1" showErrorMessage="1" sqref="Z25:AA25" xr:uid="{02146768-BB40-4ABF-9CC5-1D8E44FF060C}">
      <formula1>$S$77:$S$141</formula1>
    </dataValidation>
    <dataValidation type="list" allowBlank="1" showInputMessage="1" showErrorMessage="1" sqref="S25" xr:uid="{A702C8A4-CE34-4FBB-B2BF-465E6AADCB78}">
      <formula1>$D$77:$D$79</formula1>
    </dataValidation>
    <dataValidation type="list" allowBlank="1" showInputMessage="1" showErrorMessage="1" sqref="V25:X25" xr:uid="{DF21AC49-E351-4429-975D-925E058A8A18}">
      <formula1>$G$77:$G$82</formula1>
    </dataValidation>
    <dataValidation type="list" allowBlank="1" showInputMessage="1" showErrorMessage="1" sqref="F10:Q10" xr:uid="{0FF74999-5041-4ADB-8BB2-DB43A841A183}">
      <formula1>$J$77:$J$110</formula1>
    </dataValidation>
  </dataValidations>
  <pageMargins left="0.59055118110236227" right="0.19685039370078741" top="0.15748031496062992" bottom="0.15748031496062992"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19050</xdr:colOff>
                    <xdr:row>38</xdr:row>
                    <xdr:rowOff>0</xdr:rowOff>
                  </from>
                  <to>
                    <xdr:col>2</xdr:col>
                    <xdr:colOff>85725</xdr:colOff>
                    <xdr:row>39</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from>
                    <xdr:col>5</xdr:col>
                    <xdr:colOff>38100</xdr:colOff>
                    <xdr:row>18</xdr:row>
                    <xdr:rowOff>47625</xdr:rowOff>
                  </from>
                  <to>
                    <xdr:col>6</xdr:col>
                    <xdr:colOff>171450</xdr:colOff>
                    <xdr:row>19</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from>
                    <xdr:col>19</xdr:col>
                    <xdr:colOff>104775</xdr:colOff>
                    <xdr:row>18</xdr:row>
                    <xdr:rowOff>38100</xdr:rowOff>
                  </from>
                  <to>
                    <xdr:col>21</xdr:col>
                    <xdr:colOff>57150</xdr:colOff>
                    <xdr:row>19</xdr:row>
                    <xdr:rowOff>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5</xdr:col>
                    <xdr:colOff>57150</xdr:colOff>
                    <xdr:row>35</xdr:row>
                    <xdr:rowOff>19050</xdr:rowOff>
                  </from>
                  <to>
                    <xdr:col>20</xdr:col>
                    <xdr:colOff>85725</xdr:colOff>
                    <xdr:row>36</xdr:row>
                    <xdr:rowOff>9525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21</xdr:col>
                    <xdr:colOff>38100</xdr:colOff>
                    <xdr:row>35</xdr:row>
                    <xdr:rowOff>9525</xdr:rowOff>
                  </from>
                  <to>
                    <xdr:col>24</xdr:col>
                    <xdr:colOff>95250</xdr:colOff>
                    <xdr:row>36</xdr:row>
                    <xdr:rowOff>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24</xdr:col>
                    <xdr:colOff>114300</xdr:colOff>
                    <xdr:row>35</xdr:row>
                    <xdr:rowOff>9525</xdr:rowOff>
                  </from>
                  <to>
                    <xdr:col>27</xdr:col>
                    <xdr:colOff>171450</xdr:colOff>
                    <xdr:row>36</xdr:row>
                    <xdr:rowOff>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34</xdr:col>
                    <xdr:colOff>38100</xdr:colOff>
                    <xdr:row>35</xdr:row>
                    <xdr:rowOff>0</xdr:rowOff>
                  </from>
                  <to>
                    <xdr:col>36</xdr:col>
                    <xdr:colOff>114300</xdr:colOff>
                    <xdr:row>35</xdr:row>
                    <xdr:rowOff>247650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36</xdr:col>
                    <xdr:colOff>9525</xdr:colOff>
                    <xdr:row>35</xdr:row>
                    <xdr:rowOff>0</xdr:rowOff>
                  </from>
                  <to>
                    <xdr:col>38</xdr:col>
                    <xdr:colOff>85725</xdr:colOff>
                    <xdr:row>35</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202304</vt:lpstr>
      <vt:lpstr>'202304'!more</vt:lpstr>
      <vt:lpstr>'202304'!Print_Area</vt:lpstr>
    </vt:vector>
  </TitlesOfParts>
  <Company>奈良県立医科大学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奈良県立医科大学</dc:creator>
  <cp:lastModifiedBy>管理用</cp:lastModifiedBy>
  <cp:lastPrinted>2023-05-11T04:33:52Z</cp:lastPrinted>
  <dcterms:created xsi:type="dcterms:W3CDTF">2018-09-25T00:08:52Z</dcterms:created>
  <dcterms:modified xsi:type="dcterms:W3CDTF">2023-05-11T04:34:09Z</dcterms:modified>
</cp:coreProperties>
</file>